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115" tabRatio="599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<sst xmlns="http://schemas.openxmlformats.org/spreadsheetml/2006/main" count="547" uniqueCount="199">
  <si>
    <t>Сведения о потребности в работниках, наличии свободных рабочих мест (вакантных должностей)</t>
  </si>
  <si>
    <t>Наименование профессии (специальности), должности по ОКПДТР</t>
  </si>
  <si>
    <t>Профессионально-квалификационные требования (разряд, категория, класс), образование, дополнительные навыки, опыт работы</t>
  </si>
  <si>
    <t>Необходимая численность работников, чел</t>
  </si>
  <si>
    <t>Характер работы</t>
  </si>
  <si>
    <t>Режим работы (указать)</t>
  </si>
  <si>
    <t>Дополнительные пожелания к кандидатуре работника</t>
  </si>
  <si>
    <t>Социальные гарантии</t>
  </si>
  <si>
    <t>Полное наименование организации работодателя (заказчика работ, услуг), адрес (место нахождения), вид экономической деятельности (по ОКВЭД)</t>
  </si>
  <si>
    <t>Код города (района), контактный телефон и факс работодателя (ФИО представителя работодателя)</t>
  </si>
  <si>
    <t>Постоянная, временная, по совместительству, сезонная, надомная (указать)</t>
  </si>
  <si>
    <t>Нормальная продолжительность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вахтовым методом*</t>
  </si>
  <si>
    <t>Начало работы (время)</t>
  </si>
  <si>
    <t>Окончание работы (время)</t>
  </si>
  <si>
    <t>Перечень социальных гарантий: медицинское обслуживание, санаторно-курортное обеспечение, обеспечение детскими дошкольными учреждениями, условия для приема пищи во время перерыва (указать нужное)</t>
  </si>
  <si>
    <t>Предоставление дополнительных социальных гарантий работнику, жилищное обеспечение (вид предоставляемого жилья**, на какой период предоставляется, условия оплаты) характера (перечислить)</t>
  </si>
  <si>
    <t>2</t>
  </si>
  <si>
    <t>4</t>
  </si>
  <si>
    <t>Представляется 10 числа каждого месяца
в электронном виде в формате Excel</t>
  </si>
  <si>
    <t>Нормальная продолжительность рабочего времени</t>
  </si>
  <si>
    <t>-</t>
  </si>
  <si>
    <t>нормальная подолжительность рабочего времени</t>
  </si>
  <si>
    <t>1 смена</t>
  </si>
  <si>
    <t>ЖКУ</t>
  </si>
  <si>
    <t>Постоянная</t>
  </si>
  <si>
    <t>учитель английского языка</t>
  </si>
  <si>
    <t>здравоохранение</t>
  </si>
  <si>
    <t>временная</t>
  </si>
  <si>
    <t>учитель начальных классов</t>
  </si>
  <si>
    <t>Музыкальный руководитель</t>
  </si>
  <si>
    <t>высшая категория</t>
  </si>
  <si>
    <t>08.00 часов</t>
  </si>
  <si>
    <t>18.00 часов</t>
  </si>
  <si>
    <t>компитентность, профессионализм</t>
  </si>
  <si>
    <t xml:space="preserve">Аренда жилья </t>
  </si>
  <si>
    <t>8928-784-25-71 Исраилова Юаши Висирхаевна</t>
  </si>
  <si>
    <t>для формирования республиканского и общероссийского банков вакансий по Грозненскому району.</t>
  </si>
  <si>
    <t>366027 Бешерханова МАЛИКА .А.  89637056913</t>
  </si>
  <si>
    <t>педагог дополнительного образования</t>
  </si>
  <si>
    <t>Почасовая</t>
  </si>
  <si>
    <t>высшая,первая. высшее образование(техническое)</t>
  </si>
  <si>
    <t>Стаж работы не менее 3-х лет. Творческий подход к работе</t>
  </si>
  <si>
    <t>высшее образование</t>
  </si>
  <si>
    <t>Алиев А.А.(8712)33 30 97</t>
  </si>
  <si>
    <t>Заработная плата (доход), руб (не менее 1 МРОТа)       от.…до</t>
  </si>
  <si>
    <t>9095-17955</t>
  </si>
  <si>
    <t>да</t>
  </si>
  <si>
    <t>Исаева А.М.        89639834555</t>
  </si>
  <si>
    <t>12420-14000</t>
  </si>
  <si>
    <t xml:space="preserve">ГКУ КЦСОН Грозненского муниципального района"  </t>
  </si>
  <si>
    <t>Высшее, Опыт работы не менее 5 лет</t>
  </si>
  <si>
    <t>зав.мед.отделения</t>
  </si>
  <si>
    <t>Саралиев И.Ю. 89287395012</t>
  </si>
  <si>
    <t>Эльдарова Асет Кюриевна, 89287442065</t>
  </si>
  <si>
    <t>Высшее</t>
  </si>
  <si>
    <t>Среднее профессиональное образование</t>
  </si>
  <si>
    <t>Высшее, среднее спец-ое</t>
  </si>
  <si>
    <t>МБДОУ "Детский сад №2 "Малика" Алхан-Кала  Грозненского муниципального района"</t>
  </si>
  <si>
    <t>Д.М. Закриева 89287828021</t>
  </si>
  <si>
    <t>врач-педиатр участковый Старо-Юртовской УБ</t>
  </si>
  <si>
    <t>13630-23000</t>
  </si>
  <si>
    <t>6886-14609</t>
  </si>
  <si>
    <t>Высшее мед-ое</t>
  </si>
  <si>
    <t>10000-15000</t>
  </si>
  <si>
    <t>врач</t>
  </si>
  <si>
    <t>наличие сертификата</t>
  </si>
  <si>
    <t>МБОУ "СОШ №1 с. Правобережное Грозненского муниципального района"</t>
  </si>
  <si>
    <t>МБОУ "ООШ с. Бартхой Грозненского муниципального района"</t>
  </si>
  <si>
    <t>МБОУ "СОШ с. Беркат-Юрт Грозненского муниципального района" ЧР</t>
  </si>
  <si>
    <t>МБУ ДО "Дом юных техников Грозненского муниципального района"</t>
  </si>
  <si>
    <t>ГБУ "Грозненская центральная районная больница"</t>
  </si>
  <si>
    <t>Администрация Грозненского муниципального района</t>
  </si>
  <si>
    <t xml:space="preserve">Высшее </t>
  </si>
  <si>
    <t xml:space="preserve">На конкурсной основе </t>
  </si>
  <si>
    <t xml:space="preserve">Стаж 5 лет </t>
  </si>
  <si>
    <t xml:space="preserve">Учитель русского языка и литературы </t>
  </si>
  <si>
    <t xml:space="preserve">Среднее общее </t>
  </si>
  <si>
    <t>Сторож</t>
  </si>
  <si>
    <t>Директор ГБУ ЦЗН Грозненского района______________Т.Р.Шахгириев</t>
  </si>
  <si>
    <t xml:space="preserve">Без предъявления к стажу </t>
  </si>
  <si>
    <t>Секретарь-машинистка</t>
  </si>
  <si>
    <t>Водитель</t>
  </si>
  <si>
    <t>0,5 ставка</t>
  </si>
  <si>
    <t>25003 - 43858</t>
  </si>
  <si>
    <t>25009 - 43858</t>
  </si>
  <si>
    <t>врач-педиатр участковый Виноградненской ВА</t>
  </si>
  <si>
    <t>врач по лечебной физкультуре и спортивной медицине</t>
  </si>
  <si>
    <t>25013 - 43858</t>
  </si>
  <si>
    <t>Дабиева К.Х./8928-780-06-06</t>
  </si>
  <si>
    <t xml:space="preserve">Заведующая ФАП </t>
  </si>
  <si>
    <t xml:space="preserve">фельдшер </t>
  </si>
  <si>
    <t>17000-27200</t>
  </si>
  <si>
    <t xml:space="preserve">Среднее профессиональное образование </t>
  </si>
  <si>
    <t>13630-23003</t>
  </si>
  <si>
    <t xml:space="preserve">Учитель физики </t>
  </si>
  <si>
    <t>Среднее профессиональное образование,</t>
  </si>
  <si>
    <t xml:space="preserve">Учитель информатики </t>
  </si>
  <si>
    <t>12420-24001</t>
  </si>
  <si>
    <t xml:space="preserve">Дворник </t>
  </si>
  <si>
    <t>15000-17000</t>
  </si>
  <si>
    <t xml:space="preserve">Середнее профессиональное образование </t>
  </si>
  <si>
    <t>Администрация Побединского сельского поселения</t>
  </si>
  <si>
    <t xml:space="preserve">Сальнираев Хасан Айндыевич//8989 171 54 07 </t>
  </si>
  <si>
    <t>Учитель английского языка</t>
  </si>
  <si>
    <t>Высшае</t>
  </si>
  <si>
    <t>Мед.обслуживаие, ежегодный оплачиваемый отпуск</t>
  </si>
  <si>
    <t>МБОУ "НОШ пос.Набережный"</t>
  </si>
  <si>
    <t>Авдадаев И.В.     89288882999</t>
  </si>
  <si>
    <t>Высшее "бакалавр", опыт работы</t>
  </si>
  <si>
    <t>МБОУ "СОШ с. Кень- Юрт Грозненского муниципального района"</t>
  </si>
  <si>
    <t>Бисултанова М.М. 89640604467</t>
  </si>
  <si>
    <t>МБУ ДО "Дом детско-юношеского туризма и экскурсий Грозненского муниципального района"</t>
  </si>
  <si>
    <t>Среднее 11 кл</t>
  </si>
  <si>
    <t>Слесарь-сантехник</t>
  </si>
  <si>
    <t>Джигуев Мухамедали Мусаевич/89388931343//89289466603_</t>
  </si>
  <si>
    <t>Не имеющего основного общего</t>
  </si>
  <si>
    <t xml:space="preserve">Бухгалтер </t>
  </si>
  <si>
    <t>Администрация Горячеисточненского сельского поселения</t>
  </si>
  <si>
    <t>ХАСУЕВ Т.А.// 89280012925</t>
  </si>
  <si>
    <t>Кладовщик</t>
  </si>
  <si>
    <t>8000-9000</t>
  </si>
  <si>
    <t xml:space="preserve">МБДОУ "Детский сад №2 "Радость" ст.Петропавловская"                                                                                           </t>
  </si>
  <si>
    <t>Осмаева Зура.Ахмедовна// 89388955505</t>
  </si>
  <si>
    <t xml:space="preserve">Опыт работы </t>
  </si>
  <si>
    <t>МБДОУ"Детский  сад №3 "Нана" ст. Первомайская</t>
  </si>
  <si>
    <t xml:space="preserve">Эльбиева Ася Хан-Пашаевна/ 8963 709 74 99 </t>
  </si>
  <si>
    <t xml:space="preserve">Воспитатель </t>
  </si>
  <si>
    <t>Пед. Образ(до школьное)</t>
  </si>
  <si>
    <t>Повар</t>
  </si>
  <si>
    <t>Образование повара</t>
  </si>
  <si>
    <t xml:space="preserve">Кухонный рабочий </t>
  </si>
  <si>
    <t xml:space="preserve">Завхоз </t>
  </si>
  <si>
    <t>Грузчик</t>
  </si>
  <si>
    <t xml:space="preserve">Оператор коиельной </t>
  </si>
  <si>
    <t>Пед. Образ(до школьное) направление музыкальное</t>
  </si>
  <si>
    <t>Посменно</t>
  </si>
  <si>
    <t>МБОУ "СОШ с. Нагорное Грозненского муниципального района"</t>
  </si>
  <si>
    <t xml:space="preserve">Джамалдинова Зулпа Нуралиевна/ 8963 585 06 58 </t>
  </si>
  <si>
    <t>12420-22000</t>
  </si>
  <si>
    <t xml:space="preserve">Мед. Сестра </t>
  </si>
  <si>
    <t xml:space="preserve">опыт работы, среднее образование  </t>
  </si>
  <si>
    <t xml:space="preserve">МБДОУ "Детский сад №1 Ласточка" с.Радужное Грозненского муниципального района"                                                                                                          </t>
  </si>
  <si>
    <t xml:space="preserve">Бисултанова Марет.Ломальевна./8938 000 70 62 </t>
  </si>
  <si>
    <t>МБДОУ "Детский сад"Родничок" с.Центора-Юрт Грозненского муниципального района"</t>
  </si>
  <si>
    <t xml:space="preserve">Литиева Жарадат Мурадовна/8928 738 38 27 </t>
  </si>
  <si>
    <t>Оператор ЭВМ</t>
  </si>
  <si>
    <t>3597-11280</t>
  </si>
  <si>
    <t xml:space="preserve">Среднее профессиональное </t>
  </si>
  <si>
    <t>Учитель физкультуры</t>
  </si>
  <si>
    <t xml:space="preserve">Шихсаидова Рая Хусеновна/8929 888 62 49 </t>
  </si>
  <si>
    <t>МБОУ "СОШ с. Виноградное"</t>
  </si>
  <si>
    <t>врач оториноларинголог поликлиники ЦРБ</t>
  </si>
  <si>
    <t xml:space="preserve">Учитель французского языка </t>
  </si>
  <si>
    <t xml:space="preserve">Учитель немецкого языка </t>
  </si>
  <si>
    <t>Рабочий КОЗ</t>
  </si>
  <si>
    <t>14000-16000</t>
  </si>
  <si>
    <t>постоянная</t>
  </si>
  <si>
    <t>нормальная продолжительность рабочего времени</t>
  </si>
  <si>
    <t>МБДОУ "Детский сад №1 с.Алхан-Кала Грозненского муниципального района"</t>
  </si>
  <si>
    <t>помощник воспитателя</t>
  </si>
  <si>
    <t>МБДОУ "Детский сад №2 "Ромашка" c.Правобережное Грозненского муниципального района"</t>
  </si>
  <si>
    <t>повар</t>
  </si>
  <si>
    <t>подсобный рабочий</t>
  </si>
  <si>
    <t>ИСРАИЛОВА ЗАЙРАН СУЛТАНОВНА/
89288997103</t>
  </si>
  <si>
    <t>среднее</t>
  </si>
  <si>
    <t>МБДОУ "Детский сад "Радуга" с.Толстой-Юрт Грозненского муниципального района"</t>
  </si>
  <si>
    <t>Уматгириева Таиса Увайсовна 89640737156</t>
  </si>
  <si>
    <t>воспитатель</t>
  </si>
  <si>
    <t>инспектор по охране труда</t>
  </si>
  <si>
    <t>МБДОУ "Детский сад №1 "Малх" с.Побединское Грозненского муниципального района"</t>
  </si>
  <si>
    <t>89288898757 Гурмалиева Лиза Тагировна</t>
  </si>
  <si>
    <t>грузчик</t>
  </si>
  <si>
    <t>учитель-логопед</t>
  </si>
  <si>
    <t>высшее</t>
  </si>
  <si>
    <t>учитель математики</t>
  </si>
  <si>
    <t>МБОУ "СОШ с. Керла-Юрт Грозненского муниципального района" ЧР</t>
  </si>
  <si>
    <t>89889031529 Кукуев Алихан Русланович</t>
  </si>
  <si>
    <t>89280198344       Абдулазиева С.М.</t>
  </si>
  <si>
    <t xml:space="preserve">МБДОУ "Детский сад №2 "Алиса" ст.Первомайская"                                                                                          </t>
  </si>
  <si>
    <t>сред специальное</t>
  </si>
  <si>
    <t>пед обр</t>
  </si>
  <si>
    <t>Инспектор по кадрам</t>
  </si>
  <si>
    <t xml:space="preserve">кухонный рабочий </t>
  </si>
  <si>
    <t>сторож</t>
  </si>
  <si>
    <t xml:space="preserve">Специалист </t>
  </si>
  <si>
    <t>Совет депутатов  Грозненского муниципального района</t>
  </si>
  <si>
    <t>Главный специалист</t>
  </si>
  <si>
    <t>Инженер системный</t>
  </si>
  <si>
    <t>Делопроизводитель</t>
  </si>
  <si>
    <t> Администрация Кень-Юртовского сельского поселения</t>
  </si>
  <si>
    <t>12130-28000</t>
  </si>
  <si>
    <t>среднее проф-е</t>
  </si>
  <si>
    <t>89635850656 Бурсагова Айна Абубакаровна</t>
  </si>
  <si>
    <t xml:space="preserve">89287859897 Джабирова Малида Закриева </t>
  </si>
  <si>
    <t>89288865462 Мазаева Зура</t>
  </si>
  <si>
    <t>89288997103 Исраилова Зайран</t>
  </si>
  <si>
    <t>89280227724 Алиева Эльмира</t>
  </si>
  <si>
    <t>89288876510 Исраилова Элима</t>
  </si>
  <si>
    <t>89640672709 Хамзатова Хазан Ахмедовна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</si>
</sst>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#,##0.0"/>
    <numFmt numFmtId="178" formatCode="0.0%"/>
    <numFmt numFmtId="179" formatCode="[$€-2]\ ###,000_);[Red]\([$€-2]\ ###,000\)"/>
    <numFmt numFmtId="180" formatCode="0.00000"/>
    <numFmt numFmtId="181" formatCode="dd/mm/yyyy;@"/>
  </numFmts>
  <fonts count="63">
    <font>
      <sz val="10"/>
      <name val="Arial Cyr"/>
      <family val="0"/>
    </font>
    <font>
      <sz val="10"/>
      <name val="Courier New"/>
      <family val="3"/>
    </font>
    <font>
      <b/>
      <sz val="12"/>
      <name val="Arial Cyr"/>
      <family val="2"/>
    </font>
    <font>
      <sz val="16"/>
      <name val="Arial Cyr"/>
      <family val="0"/>
    </font>
    <font>
      <b/>
      <i/>
      <sz val="16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6"/>
      <color indexed="10"/>
      <name val="Arial Cyr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6"/>
      <color rgb="FFFF0000"/>
      <name val="Arial Cyr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 textRotation="90" wrapText="1"/>
    </xf>
    <xf numFmtId="0" fontId="57" fillId="33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top"/>
    </xf>
    <xf numFmtId="20" fontId="58" fillId="33" borderId="10" xfId="0" applyNumberFormat="1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20" fontId="58" fillId="33" borderId="10" xfId="0" applyNumberFormat="1" applyFont="1" applyFill="1" applyBorder="1" applyAlignment="1">
      <alignment horizontal="left" vertical="top" wrapText="1"/>
    </xf>
    <xf numFmtId="20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165" fontId="58" fillId="33" borderId="10" xfId="0" applyNumberFormat="1" applyFont="1" applyFill="1" applyBorder="1" applyAlignment="1">
      <alignment horizontal="left" vertical="top"/>
    </xf>
    <xf numFmtId="165" fontId="8" fillId="33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left" vertical="center" wrapText="1"/>
    </xf>
    <xf numFmtId="4" fontId="59" fillId="33" borderId="12" xfId="0" applyNumberFormat="1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left" vertical="center" wrapText="1"/>
    </xf>
    <xf numFmtId="20" fontId="59" fillId="33" borderId="14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vertical="top" wrapText="1"/>
    </xf>
    <xf numFmtId="0" fontId="33" fillId="33" borderId="10" xfId="0" applyFont="1" applyFill="1" applyBorder="1" applyAlignment="1">
      <alignment horizontal="left" vertical="top" wrapText="1"/>
    </xf>
    <xf numFmtId="20" fontId="57" fillId="33" borderId="10" xfId="0" applyNumberFormat="1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/>
    </xf>
    <xf numFmtId="165" fontId="60" fillId="33" borderId="10" xfId="0" applyNumberFormat="1" applyFont="1" applyFill="1" applyBorder="1" applyAlignment="1">
      <alignment horizontal="left" vertical="top"/>
    </xf>
    <xf numFmtId="20" fontId="60" fillId="33" borderId="10" xfId="0" applyNumberFormat="1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3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top" wrapText="1"/>
    </xf>
    <xf numFmtId="1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2" fillId="0" borderId="10" xfId="0" applyFont="1" applyBorder="1" applyAlignment="1">
      <alignment wrapText="1"/>
    </xf>
    <xf numFmtId="0" fontId="60" fillId="0" borderId="10" xfId="0" applyFont="1" applyBorder="1" applyAlignment="1">
      <alignment horizontal="left" vertical="top"/>
    </xf>
  </cellXfs>
  <cellStyles count="1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4" xfId="88"/>
    <cellStyle name="Обычный 15" xfId="89"/>
    <cellStyle name="Обычный 16" xfId="90"/>
    <cellStyle name="Обычный 17" xfId="91"/>
    <cellStyle name="Обычный 18" xfId="92"/>
    <cellStyle name="Обычный 19" xfId="93"/>
    <cellStyle name="Обычный 2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0" xfId="106"/>
    <cellStyle name="Обычный 31" xfId="107"/>
    <cellStyle name="Обычный 32" xfId="108"/>
    <cellStyle name="Обычный 33" xfId="109"/>
    <cellStyle name="Обычный 34" xfId="110"/>
    <cellStyle name="Обычный 35" xfId="111"/>
    <cellStyle name="Обычный 36" xfId="112"/>
    <cellStyle name="Обычный 37" xfId="113"/>
    <cellStyle name="Обычный 38" xfId="114"/>
    <cellStyle name="Обычный 39" xfId="115"/>
    <cellStyle name="Обычный 4" xfId="116"/>
    <cellStyle name="Обычный 40" xfId="117"/>
    <cellStyle name="Обычный 41" xfId="118"/>
    <cellStyle name="Обычный 42" xfId="119"/>
    <cellStyle name="Обычный 43" xfId="120"/>
    <cellStyle name="Обычный 44" xfId="121"/>
    <cellStyle name="Обычный 45" xfId="122"/>
    <cellStyle name="Обычный 46" xfId="123"/>
    <cellStyle name="Обычный 47" xfId="124"/>
    <cellStyle name="Обычный 48" xfId="125"/>
    <cellStyle name="Обычный 49" xfId="126"/>
    <cellStyle name="Обычный 5" xfId="127"/>
    <cellStyle name="Обычный 50" xfId="128"/>
    <cellStyle name="Обычный 51" xfId="129"/>
    <cellStyle name="Обычный 52" xfId="130"/>
    <cellStyle name="Обычный 53" xfId="131"/>
    <cellStyle name="Обычный 54" xfId="132"/>
    <cellStyle name="Обычный 55" xfId="133"/>
    <cellStyle name="Обычный 56" xfId="134"/>
    <cellStyle name="Обычный 57" xfId="135"/>
    <cellStyle name="Обычный 58" xfId="136"/>
    <cellStyle name="Обычный 59" xfId="137"/>
    <cellStyle name="Обычный 6" xfId="138"/>
    <cellStyle name="Обычный 60" xfId="139"/>
    <cellStyle name="Обычный 61" xfId="140"/>
    <cellStyle name="Обычный 62" xfId="141"/>
    <cellStyle name="Обычный 63" xfId="142"/>
    <cellStyle name="Обычный 64" xfId="143"/>
    <cellStyle name="Обычный 65" xfId="144"/>
    <cellStyle name="Обычный 66" xfId="145"/>
    <cellStyle name="Обычный 67" xfId="146"/>
    <cellStyle name="Обычный 68" xfId="147"/>
    <cellStyle name="Обычный 69" xfId="148"/>
    <cellStyle name="Обычный 7" xfId="149"/>
    <cellStyle name="Обычный 70" xfId="150"/>
    <cellStyle name="Обычный 71" xfId="151"/>
    <cellStyle name="Обычный 72" xfId="152"/>
    <cellStyle name="Обычный 73" xfId="153"/>
    <cellStyle name="Обычный 74" xfId="154"/>
    <cellStyle name="Обычный 75" xfId="155"/>
    <cellStyle name="Обычный 76" xfId="156"/>
    <cellStyle name="Обычный 77" xfId="157"/>
    <cellStyle name="Обычный 78" xfId="158"/>
    <cellStyle name="Обычный 79" xfId="159"/>
    <cellStyle name="Обычный 8" xfId="160"/>
    <cellStyle name="Обычный 80" xfId="161"/>
    <cellStyle name="Обычный 81" xfId="162"/>
    <cellStyle name="Обычный 82" xfId="163"/>
    <cellStyle name="Обычный 83" xfId="164"/>
    <cellStyle name="Обычный 84" xfId="165"/>
    <cellStyle name="Обычный 85" xfId="166"/>
    <cellStyle name="Обычный 86" xfId="167"/>
    <cellStyle name="Обычный 87" xfId="168"/>
    <cellStyle name="Обычный 88" xfId="169"/>
    <cellStyle name="Обычный 89" xfId="170"/>
    <cellStyle name="Обычный 9" xfId="171"/>
    <cellStyle name="Обычный 90" xfId="172"/>
    <cellStyle name="Обычный 91" xfId="173"/>
    <cellStyle name="Обычный 92" xfId="174"/>
    <cellStyle name="Обычный 93" xfId="175"/>
    <cellStyle name="Обычный 94" xfId="176"/>
    <cellStyle name="Обычный 95" xfId="177"/>
    <cellStyle name="Обычный 96" xfId="178"/>
    <cellStyle name="Обычный 97" xfId="179"/>
    <cellStyle name="Обычный 98" xfId="180"/>
    <cellStyle name="Обычный 99" xfId="181"/>
    <cellStyle name="Followed Hyperlink" xfId="182"/>
    <cellStyle name="Плохой" xfId="183"/>
    <cellStyle name="Пояснение" xfId="184"/>
    <cellStyle name="Примечание" xfId="185"/>
    <cellStyle name="Percent" xfId="186"/>
    <cellStyle name="Связанная ячейка" xfId="187"/>
    <cellStyle name="Текст предупреждения" xfId="188"/>
    <cellStyle name="Comma" xfId="189"/>
    <cellStyle name="Comma [0]" xfId="190"/>
    <cellStyle name="Хороший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4;&#1072;&#1093;&#1080;&#1076;\Downloads\SimpleRDLPrint_08105a71d042659e2f4e_1502202095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08105a71d042659e2f4e_150220209"/>
    </sheetNames>
    <sheetDataSet>
      <sheetData sheetId="0">
        <row r="3">
          <cell r="B3" t="str">
            <v>МБДОУ "Детский сад "Золотой ключик" с.Беркат-Юрт  Грозненского муниципального района"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zoomScale="69" zoomScaleNormal="69" zoomScaleSheetLayoutView="87" zoomScalePageLayoutView="0" workbookViewId="0" topLeftCell="A1">
      <selection activeCell="Q64" sqref="Q64"/>
    </sheetView>
  </sheetViews>
  <sheetFormatPr defaultColWidth="9.00390625" defaultRowHeight="12.75"/>
  <cols>
    <col min="1" max="1" width="17.25390625" style="0" customWidth="1"/>
    <col min="2" max="2" width="13.875" style="0" customWidth="1"/>
    <col min="3" max="3" width="7.75390625" style="1" customWidth="1"/>
    <col min="4" max="4" width="13.125" style="0" customWidth="1"/>
    <col min="5" max="5" width="14.125" style="1" customWidth="1"/>
    <col min="6" max="6" width="22.375" style="0" customWidth="1"/>
    <col min="7" max="7" width="9.25390625" style="0" customWidth="1"/>
    <col min="8" max="8" width="10.375" style="0" customWidth="1"/>
    <col min="9" max="9" width="15.25390625" style="0" customWidth="1"/>
    <col min="10" max="10" width="17.00390625" style="0" customWidth="1"/>
    <col min="11" max="11" width="18.75390625" style="0" customWidth="1"/>
    <col min="12" max="12" width="20.75390625" style="0" customWidth="1"/>
    <col min="13" max="13" width="18.625" style="1" customWidth="1"/>
  </cols>
  <sheetData>
    <row r="1" s="1" customFormat="1" ht="35.25" customHeight="1">
      <c r="L1" s="10"/>
    </row>
    <row r="2" spans="1:16" s="1" customFormat="1" ht="3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60" t="s">
        <v>18</v>
      </c>
      <c r="L2" s="60"/>
      <c r="M2" s="5"/>
      <c r="N2" s="11"/>
      <c r="O2" s="11"/>
      <c r="P2" s="11"/>
    </row>
    <row r="3" spans="1:13" s="1" customFormat="1" ht="20.2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" customFormat="1" ht="19.5" customHeight="1">
      <c r="A4" s="62" t="s">
        <v>36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1" customFormat="1" ht="20.25">
      <c r="A5" s="63">
        <v>43878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s="1" customFormat="1" ht="21.75" customHeight="1">
      <c r="A6" s="3"/>
      <c r="B6" s="3"/>
      <c r="C6" s="3"/>
      <c r="D6" s="3"/>
      <c r="E6" s="8"/>
      <c r="F6" s="3"/>
      <c r="G6" s="3"/>
      <c r="H6" s="3"/>
      <c r="I6" s="3"/>
      <c r="J6" s="3"/>
      <c r="K6" s="3"/>
      <c r="L6" s="3"/>
      <c r="M6" s="6"/>
    </row>
    <row r="7" spans="1:13" s="1" customFormat="1" ht="39.75" customHeight="1">
      <c r="A7" s="53" t="s">
        <v>1</v>
      </c>
      <c r="B7" s="25" t="s">
        <v>2</v>
      </c>
      <c r="C7" s="65" t="s">
        <v>3</v>
      </c>
      <c r="D7" s="7" t="s">
        <v>4</v>
      </c>
      <c r="E7" s="53" t="s">
        <v>44</v>
      </c>
      <c r="F7" s="54" t="s">
        <v>5</v>
      </c>
      <c r="G7" s="54"/>
      <c r="H7" s="54"/>
      <c r="I7" s="53" t="s">
        <v>6</v>
      </c>
      <c r="J7" s="55" t="s">
        <v>7</v>
      </c>
      <c r="K7" s="55"/>
      <c r="L7" s="59" t="s">
        <v>8</v>
      </c>
      <c r="M7" s="24" t="s">
        <v>9</v>
      </c>
    </row>
    <row r="8" spans="1:13" s="1" customFormat="1" ht="256.5" customHeight="1">
      <c r="A8" s="53"/>
      <c r="B8" s="25"/>
      <c r="C8" s="65"/>
      <c r="D8" s="9" t="s">
        <v>10</v>
      </c>
      <c r="E8" s="53"/>
      <c r="F8" s="9" t="s">
        <v>11</v>
      </c>
      <c r="G8" s="9" t="s">
        <v>12</v>
      </c>
      <c r="H8" s="12" t="s">
        <v>13</v>
      </c>
      <c r="I8" s="53"/>
      <c r="J8" s="9" t="s">
        <v>14</v>
      </c>
      <c r="K8" s="9" t="s">
        <v>15</v>
      </c>
      <c r="L8" s="59"/>
      <c r="M8" s="24"/>
    </row>
    <row r="9" spans="1:13" s="1" customFormat="1" ht="15.75">
      <c r="A9" s="7">
        <v>1</v>
      </c>
      <c r="B9" s="7" t="s">
        <v>16</v>
      </c>
      <c r="C9" s="4">
        <v>3</v>
      </c>
      <c r="D9" s="7" t="s">
        <v>17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</row>
    <row r="10" spans="1:13" s="1" customFormat="1" ht="90">
      <c r="A10" s="14" t="s">
        <v>188</v>
      </c>
      <c r="B10" s="14" t="s">
        <v>164</v>
      </c>
      <c r="C10" s="15">
        <v>1</v>
      </c>
      <c r="D10" s="17" t="s">
        <v>156</v>
      </c>
      <c r="E10" s="15">
        <v>13586</v>
      </c>
      <c r="F10" s="14" t="s">
        <v>21</v>
      </c>
      <c r="G10" s="18">
        <v>0.3333333333333333</v>
      </c>
      <c r="H10" s="18">
        <v>0.7083333333333334</v>
      </c>
      <c r="I10" s="17"/>
      <c r="J10" s="17"/>
      <c r="K10" s="17"/>
      <c r="L10" s="17" t="str">
        <f>$L$11</f>
        <v>МБДОУ "Детский сад №2 "Малика" Алхан-Кала  Грозненского муниципального района"</v>
      </c>
      <c r="M10" s="66" t="s">
        <v>192</v>
      </c>
    </row>
    <row r="11" spans="1:13" s="1" customFormat="1" ht="90">
      <c r="A11" s="14" t="s">
        <v>159</v>
      </c>
      <c r="B11" s="14" t="s">
        <v>164</v>
      </c>
      <c r="C11" s="15">
        <v>1</v>
      </c>
      <c r="D11" s="17" t="s">
        <v>156</v>
      </c>
      <c r="E11" s="15">
        <v>13586</v>
      </c>
      <c r="F11" s="14" t="s">
        <v>21</v>
      </c>
      <c r="G11" s="18">
        <v>0.3333333333333333</v>
      </c>
      <c r="H11" s="18">
        <v>0.7083333333333334</v>
      </c>
      <c r="I11" s="17"/>
      <c r="J11" s="17"/>
      <c r="K11" s="17"/>
      <c r="L11" s="17" t="s">
        <v>57</v>
      </c>
      <c r="M11" s="17" t="s">
        <v>58</v>
      </c>
    </row>
    <row r="12" spans="1:13" s="1" customFormat="1" ht="75">
      <c r="A12" s="14" t="s">
        <v>167</v>
      </c>
      <c r="B12" s="14" t="s">
        <v>173</v>
      </c>
      <c r="C12" s="15">
        <v>3</v>
      </c>
      <c r="D12" s="17" t="s">
        <v>24</v>
      </c>
      <c r="E12" s="15">
        <v>12130</v>
      </c>
      <c r="F12" s="14" t="s">
        <v>21</v>
      </c>
      <c r="G12" s="18">
        <v>0.2916666666666667</v>
      </c>
      <c r="H12" s="18">
        <v>0.7916666666666666</v>
      </c>
      <c r="I12" s="17"/>
      <c r="J12" s="17"/>
      <c r="K12" s="17"/>
      <c r="L12" s="40" t="s">
        <v>158</v>
      </c>
      <c r="M12" s="42" t="s">
        <v>177</v>
      </c>
    </row>
    <row r="13" spans="1:13" s="1" customFormat="1" ht="75">
      <c r="A13" s="14" t="s">
        <v>162</v>
      </c>
      <c r="B13" s="14" t="s">
        <v>164</v>
      </c>
      <c r="C13" s="15">
        <v>1</v>
      </c>
      <c r="D13" s="17" t="s">
        <v>156</v>
      </c>
      <c r="E13" s="15">
        <v>13586</v>
      </c>
      <c r="F13" s="14" t="s">
        <v>21</v>
      </c>
      <c r="G13" s="18">
        <v>0.3333333333333333</v>
      </c>
      <c r="H13" s="18">
        <v>0.7083333333333334</v>
      </c>
      <c r="I13" s="17"/>
      <c r="J13" s="17"/>
      <c r="K13" s="17"/>
      <c r="L13" s="40" t="str">
        <f>$L$12</f>
        <v>МБДОУ "Детский сад №1 с.Алхан-Кала Грозненского муниципального района"</v>
      </c>
      <c r="M13" s="66" t="s">
        <v>193</v>
      </c>
    </row>
    <row r="14" spans="1:13" s="1" customFormat="1" ht="75">
      <c r="A14" s="14" t="s">
        <v>159</v>
      </c>
      <c r="B14" s="14" t="s">
        <v>164</v>
      </c>
      <c r="C14" s="15">
        <v>1</v>
      </c>
      <c r="D14" s="17" t="s">
        <v>156</v>
      </c>
      <c r="E14" s="15">
        <v>13586</v>
      </c>
      <c r="F14" s="14" t="s">
        <v>21</v>
      </c>
      <c r="G14" s="18">
        <v>0.3333333333333333</v>
      </c>
      <c r="H14" s="18">
        <v>0.7083333333333334</v>
      </c>
      <c r="I14" s="17"/>
      <c r="J14" s="17"/>
      <c r="K14" s="17"/>
      <c r="L14" s="40" t="str">
        <f>$L$12</f>
        <v>МБДОУ "Детский сад №1 с.Алхан-Кала Грозненского муниципального района"</v>
      </c>
      <c r="M14" s="66" t="s">
        <v>193</v>
      </c>
    </row>
    <row r="15" spans="1:13" s="1" customFormat="1" ht="45">
      <c r="A15" s="17" t="s">
        <v>119</v>
      </c>
      <c r="B15" s="17" t="s">
        <v>115</v>
      </c>
      <c r="C15" s="17">
        <v>1</v>
      </c>
      <c r="D15" s="17" t="s">
        <v>24</v>
      </c>
      <c r="E15" s="17">
        <v>12130</v>
      </c>
      <c r="F15" s="14" t="s">
        <v>21</v>
      </c>
      <c r="G15" s="16">
        <v>0.375</v>
      </c>
      <c r="H15" s="16">
        <v>0.75</v>
      </c>
      <c r="I15" s="17"/>
      <c r="J15" s="17"/>
      <c r="K15" s="17"/>
      <c r="L15" s="38" t="s">
        <v>121</v>
      </c>
      <c r="M15" s="17" t="s">
        <v>122</v>
      </c>
    </row>
    <row r="16" spans="1:13" s="1" customFormat="1" ht="45">
      <c r="A16" s="17" t="s">
        <v>172</v>
      </c>
      <c r="B16" s="17" t="s">
        <v>173</v>
      </c>
      <c r="C16" s="17">
        <v>1</v>
      </c>
      <c r="D16" s="17" t="s">
        <v>24</v>
      </c>
      <c r="E16" s="17" t="s">
        <v>99</v>
      </c>
      <c r="F16" s="14" t="s">
        <v>21</v>
      </c>
      <c r="G16" s="16">
        <v>0.375</v>
      </c>
      <c r="H16" s="16">
        <v>0.7166666666666667</v>
      </c>
      <c r="I16" s="17"/>
      <c r="J16" s="17"/>
      <c r="K16" s="17"/>
      <c r="L16" s="38" t="s">
        <v>121</v>
      </c>
      <c r="M16" s="17" t="s">
        <v>122</v>
      </c>
    </row>
    <row r="17" spans="1:13" s="1" customFormat="1" ht="60">
      <c r="A17" s="17" t="s">
        <v>159</v>
      </c>
      <c r="B17" s="14" t="s">
        <v>100</v>
      </c>
      <c r="C17" s="17">
        <v>2</v>
      </c>
      <c r="D17" s="17" t="s">
        <v>24</v>
      </c>
      <c r="E17" s="17">
        <v>12130</v>
      </c>
      <c r="F17" s="14" t="s">
        <v>21</v>
      </c>
      <c r="G17" s="16">
        <v>0.2916666666666667</v>
      </c>
      <c r="H17" s="16">
        <v>0.7916666666666666</v>
      </c>
      <c r="I17" s="17"/>
      <c r="J17" s="17"/>
      <c r="K17" s="17"/>
      <c r="L17" s="38" t="s">
        <v>121</v>
      </c>
      <c r="M17" s="17" t="s">
        <v>122</v>
      </c>
    </row>
    <row r="18" spans="1:13" s="1" customFormat="1" ht="45">
      <c r="A18" s="39" t="s">
        <v>126</v>
      </c>
      <c r="B18" s="14" t="s">
        <v>127</v>
      </c>
      <c r="C18" s="17">
        <v>1</v>
      </c>
      <c r="D18" s="17" t="s">
        <v>24</v>
      </c>
      <c r="E18" s="17" t="s">
        <v>99</v>
      </c>
      <c r="F18" s="14" t="s">
        <v>21</v>
      </c>
      <c r="G18" s="19">
        <v>0.2916666666666667</v>
      </c>
      <c r="H18" s="19">
        <v>0.7083333333333334</v>
      </c>
      <c r="I18" s="17"/>
      <c r="J18" s="17"/>
      <c r="K18" s="17"/>
      <c r="L18" s="44" t="s">
        <v>124</v>
      </c>
      <c r="M18" s="17" t="s">
        <v>125</v>
      </c>
    </row>
    <row r="19" spans="1:13" s="1" customFormat="1" ht="45">
      <c r="A19" s="39" t="s">
        <v>128</v>
      </c>
      <c r="B19" s="14" t="s">
        <v>129</v>
      </c>
      <c r="C19" s="17">
        <v>1</v>
      </c>
      <c r="D19" s="17" t="s">
        <v>24</v>
      </c>
      <c r="E19" s="17">
        <v>12130</v>
      </c>
      <c r="F19" s="14" t="s">
        <v>21</v>
      </c>
      <c r="G19" s="19">
        <v>0.2916666666666667</v>
      </c>
      <c r="H19" s="19">
        <v>0.6666666666666666</v>
      </c>
      <c r="I19" s="17"/>
      <c r="J19" s="17"/>
      <c r="K19" s="17"/>
      <c r="L19" s="44" t="s">
        <v>124</v>
      </c>
      <c r="M19" s="17" t="s">
        <v>125</v>
      </c>
    </row>
    <row r="20" spans="1:13" s="1" customFormat="1" ht="45">
      <c r="A20" s="39" t="s">
        <v>130</v>
      </c>
      <c r="B20" s="14" t="s">
        <v>115</v>
      </c>
      <c r="C20" s="17">
        <v>2</v>
      </c>
      <c r="D20" s="17" t="s">
        <v>24</v>
      </c>
      <c r="E20" s="17">
        <v>12130</v>
      </c>
      <c r="F20" s="14" t="s">
        <v>21</v>
      </c>
      <c r="G20" s="19">
        <v>0.375</v>
      </c>
      <c r="H20" s="19">
        <v>0.75</v>
      </c>
      <c r="I20" s="17"/>
      <c r="J20" s="17"/>
      <c r="K20" s="17"/>
      <c r="L20" s="44" t="s">
        <v>124</v>
      </c>
      <c r="M20" s="17" t="s">
        <v>125</v>
      </c>
    </row>
    <row r="21" spans="1:13" s="1" customFormat="1" ht="45">
      <c r="A21" s="39" t="s">
        <v>131</v>
      </c>
      <c r="B21" s="14" t="s">
        <v>115</v>
      </c>
      <c r="C21" s="17">
        <v>1</v>
      </c>
      <c r="D21" s="17" t="s">
        <v>24</v>
      </c>
      <c r="E21" s="17">
        <v>12130</v>
      </c>
      <c r="F21" s="14" t="s">
        <v>21</v>
      </c>
      <c r="G21" s="19">
        <v>0.375</v>
      </c>
      <c r="H21" s="19">
        <v>0.75</v>
      </c>
      <c r="I21" s="17"/>
      <c r="J21" s="17"/>
      <c r="K21" s="17"/>
      <c r="L21" s="44" t="s">
        <v>124</v>
      </c>
      <c r="M21" s="17" t="s">
        <v>125</v>
      </c>
    </row>
    <row r="22" spans="1:13" s="1" customFormat="1" ht="45">
      <c r="A22" s="39" t="s">
        <v>119</v>
      </c>
      <c r="B22" s="14" t="s">
        <v>115</v>
      </c>
      <c r="C22" s="17">
        <v>1</v>
      </c>
      <c r="D22" s="17" t="s">
        <v>24</v>
      </c>
      <c r="E22" s="17">
        <v>12130</v>
      </c>
      <c r="F22" s="14" t="s">
        <v>21</v>
      </c>
      <c r="G22" s="19">
        <v>0.375</v>
      </c>
      <c r="H22" s="19">
        <v>0.75</v>
      </c>
      <c r="I22" s="17"/>
      <c r="J22" s="17"/>
      <c r="K22" s="17"/>
      <c r="L22" s="44" t="s">
        <v>124</v>
      </c>
      <c r="M22" s="17" t="s">
        <v>125</v>
      </c>
    </row>
    <row r="23" spans="1:13" s="1" customFormat="1" ht="45">
      <c r="A23" s="39" t="s">
        <v>132</v>
      </c>
      <c r="B23" s="14" t="s">
        <v>115</v>
      </c>
      <c r="C23" s="17">
        <v>1</v>
      </c>
      <c r="D23" s="17" t="s">
        <v>24</v>
      </c>
      <c r="E23" s="17">
        <v>12130</v>
      </c>
      <c r="F23" s="14" t="s">
        <v>21</v>
      </c>
      <c r="G23" s="19">
        <v>0.375</v>
      </c>
      <c r="H23" s="19">
        <v>0.75</v>
      </c>
      <c r="I23" s="17"/>
      <c r="J23" s="17"/>
      <c r="K23" s="17"/>
      <c r="L23" s="44" t="s">
        <v>124</v>
      </c>
      <c r="M23" s="17" t="s">
        <v>125</v>
      </c>
    </row>
    <row r="24" spans="1:13" s="1" customFormat="1" ht="45">
      <c r="A24" s="39" t="s">
        <v>98</v>
      </c>
      <c r="B24" s="14" t="s">
        <v>115</v>
      </c>
      <c r="C24" s="17">
        <v>1</v>
      </c>
      <c r="D24" s="17" t="s">
        <v>24</v>
      </c>
      <c r="E24" s="17">
        <v>12130</v>
      </c>
      <c r="F24" s="14" t="s">
        <v>21</v>
      </c>
      <c r="G24" s="19">
        <v>0.375</v>
      </c>
      <c r="H24" s="19">
        <v>0.75</v>
      </c>
      <c r="I24" s="17"/>
      <c r="J24" s="17"/>
      <c r="K24" s="17"/>
      <c r="L24" s="44" t="s">
        <v>124</v>
      </c>
      <c r="M24" s="17" t="s">
        <v>125</v>
      </c>
    </row>
    <row r="25" spans="1:13" s="1" customFormat="1" ht="45">
      <c r="A25" s="39" t="s">
        <v>133</v>
      </c>
      <c r="B25" s="14" t="s">
        <v>115</v>
      </c>
      <c r="C25" s="17">
        <v>2</v>
      </c>
      <c r="D25" s="17" t="s">
        <v>24</v>
      </c>
      <c r="E25" s="17">
        <v>12130</v>
      </c>
      <c r="F25" s="14" t="s">
        <v>21</v>
      </c>
      <c r="G25" s="19" t="s">
        <v>135</v>
      </c>
      <c r="H25" s="19" t="s">
        <v>135</v>
      </c>
      <c r="I25" s="17"/>
      <c r="J25" s="17"/>
      <c r="K25" s="17"/>
      <c r="L25" s="44" t="s">
        <v>124</v>
      </c>
      <c r="M25" s="17" t="s">
        <v>125</v>
      </c>
    </row>
    <row r="26" spans="1:13" s="1" customFormat="1" ht="45">
      <c r="A26" s="39" t="s">
        <v>154</v>
      </c>
      <c r="B26" s="14" t="s">
        <v>115</v>
      </c>
      <c r="C26" s="17">
        <v>1</v>
      </c>
      <c r="D26" s="17" t="s">
        <v>24</v>
      </c>
      <c r="E26" s="17">
        <v>12130</v>
      </c>
      <c r="F26" s="14" t="s">
        <v>21</v>
      </c>
      <c r="G26" s="19">
        <v>0.375</v>
      </c>
      <c r="H26" s="19">
        <v>0.75</v>
      </c>
      <c r="I26" s="17"/>
      <c r="J26" s="17"/>
      <c r="K26" s="17"/>
      <c r="L26" s="44" t="s">
        <v>124</v>
      </c>
      <c r="M26" s="17" t="s">
        <v>125</v>
      </c>
    </row>
    <row r="27" spans="1:13" s="1" customFormat="1" ht="75">
      <c r="A27" s="39" t="s">
        <v>29</v>
      </c>
      <c r="B27" s="14" t="s">
        <v>134</v>
      </c>
      <c r="C27" s="17">
        <v>1</v>
      </c>
      <c r="D27" s="17" t="s">
        <v>24</v>
      </c>
      <c r="E27" s="17" t="s">
        <v>99</v>
      </c>
      <c r="F27" s="14" t="s">
        <v>21</v>
      </c>
      <c r="G27" s="19">
        <v>0.4166666666666667</v>
      </c>
      <c r="H27" s="19">
        <v>0.513888888888889</v>
      </c>
      <c r="I27" s="17"/>
      <c r="J27" s="17"/>
      <c r="K27" s="17"/>
      <c r="L27" s="14" t="s">
        <v>124</v>
      </c>
      <c r="M27" s="17" t="s">
        <v>125</v>
      </c>
    </row>
    <row r="28" spans="1:13" s="1" customFormat="1" ht="45">
      <c r="A28" s="39" t="s">
        <v>77</v>
      </c>
      <c r="B28" s="14" t="s">
        <v>115</v>
      </c>
      <c r="C28" s="17">
        <v>1</v>
      </c>
      <c r="D28" s="17" t="s">
        <v>24</v>
      </c>
      <c r="E28" s="17" t="s">
        <v>120</v>
      </c>
      <c r="F28" s="14" t="s">
        <v>21</v>
      </c>
      <c r="G28" s="19" t="s">
        <v>135</v>
      </c>
      <c r="H28" s="19" t="s">
        <v>135</v>
      </c>
      <c r="I28" s="17"/>
      <c r="J28" s="17"/>
      <c r="K28" s="17"/>
      <c r="L28" s="44" t="s">
        <v>124</v>
      </c>
      <c r="M28" s="17" t="s">
        <v>125</v>
      </c>
    </row>
    <row r="29" spans="1:13" s="1" customFormat="1" ht="45">
      <c r="A29" s="39" t="s">
        <v>116</v>
      </c>
      <c r="B29" s="14" t="s">
        <v>72</v>
      </c>
      <c r="C29" s="17">
        <v>2</v>
      </c>
      <c r="D29" s="17" t="s">
        <v>24</v>
      </c>
      <c r="E29" s="17" t="s">
        <v>155</v>
      </c>
      <c r="F29" s="14" t="s">
        <v>21</v>
      </c>
      <c r="G29" s="19">
        <v>0.375</v>
      </c>
      <c r="H29" s="19">
        <v>0.75</v>
      </c>
      <c r="I29" s="17"/>
      <c r="J29" s="17"/>
      <c r="K29" s="17"/>
      <c r="L29" s="44" t="s">
        <v>124</v>
      </c>
      <c r="M29" s="17" t="s">
        <v>125</v>
      </c>
    </row>
    <row r="30" spans="1:13" s="1" customFormat="1" ht="90">
      <c r="A30" s="17" t="s">
        <v>139</v>
      </c>
      <c r="B30" s="14" t="s">
        <v>140</v>
      </c>
      <c r="C30" s="17">
        <v>1</v>
      </c>
      <c r="D30" s="15" t="s">
        <v>27</v>
      </c>
      <c r="E30" s="17">
        <v>12130</v>
      </c>
      <c r="F30" s="14" t="s">
        <v>21</v>
      </c>
      <c r="G30" s="18">
        <v>0.3333333333333333</v>
      </c>
      <c r="H30" s="18">
        <v>0.7083333333333334</v>
      </c>
      <c r="I30" s="17"/>
      <c r="J30" s="17"/>
      <c r="K30" s="17"/>
      <c r="L30" s="17" t="s">
        <v>141</v>
      </c>
      <c r="M30" s="17" t="s">
        <v>142</v>
      </c>
    </row>
    <row r="31" spans="1:13" s="1" customFormat="1" ht="90">
      <c r="A31" s="17" t="s">
        <v>159</v>
      </c>
      <c r="B31" s="14" t="s">
        <v>164</v>
      </c>
      <c r="C31" s="15">
        <v>1</v>
      </c>
      <c r="D31" s="17" t="s">
        <v>156</v>
      </c>
      <c r="E31" s="15">
        <v>13586</v>
      </c>
      <c r="F31" s="14" t="s">
        <v>21</v>
      </c>
      <c r="G31" s="18">
        <v>0.3333333333333333</v>
      </c>
      <c r="H31" s="18">
        <v>0.7083333333333334</v>
      </c>
      <c r="I31" s="17"/>
      <c r="J31" s="17"/>
      <c r="K31" s="17"/>
      <c r="L31" s="17" t="str">
        <f>$L$30</f>
        <v>МБДОУ "Детский сад №1 Ласточка" с.Радужное Грозненского муниципального района"                                                                                                          </v>
      </c>
      <c r="M31" s="66" t="s">
        <v>194</v>
      </c>
    </row>
    <row r="32" spans="1:13" s="1" customFormat="1" ht="90">
      <c r="A32" s="17" t="s">
        <v>116</v>
      </c>
      <c r="B32" s="14" t="s">
        <v>140</v>
      </c>
      <c r="C32" s="17">
        <v>1</v>
      </c>
      <c r="D32" s="15" t="s">
        <v>27</v>
      </c>
      <c r="E32" s="17">
        <v>16282</v>
      </c>
      <c r="F32" s="14" t="s">
        <v>21</v>
      </c>
      <c r="G32" s="18">
        <v>0.375</v>
      </c>
      <c r="H32" s="18">
        <v>0.75</v>
      </c>
      <c r="I32" s="17"/>
      <c r="J32" s="17"/>
      <c r="K32" s="17"/>
      <c r="L32" s="17" t="s">
        <v>141</v>
      </c>
      <c r="M32" s="17" t="s">
        <v>142</v>
      </c>
    </row>
    <row r="33" spans="1:13" s="1" customFormat="1" ht="90">
      <c r="A33" s="17" t="s">
        <v>167</v>
      </c>
      <c r="B33" s="14" t="s">
        <v>173</v>
      </c>
      <c r="C33" s="17">
        <v>2</v>
      </c>
      <c r="D33" s="15" t="s">
        <v>156</v>
      </c>
      <c r="E33" s="17">
        <v>19000</v>
      </c>
      <c r="F33" s="14" t="s">
        <v>21</v>
      </c>
      <c r="G33" s="18"/>
      <c r="H33" s="18"/>
      <c r="I33" s="17"/>
      <c r="J33" s="17"/>
      <c r="K33" s="17"/>
      <c r="L33" s="17" t="s">
        <v>160</v>
      </c>
      <c r="M33" s="17" t="s">
        <v>163</v>
      </c>
    </row>
    <row r="34" spans="1:13" s="1" customFormat="1" ht="76.5">
      <c r="A34" s="17" t="s">
        <v>38</v>
      </c>
      <c r="B34" s="14" t="s">
        <v>54</v>
      </c>
      <c r="C34" s="17">
        <v>1</v>
      </c>
      <c r="D34" s="15" t="s">
        <v>27</v>
      </c>
      <c r="E34" s="17">
        <v>17500</v>
      </c>
      <c r="F34" s="14" t="s">
        <v>21</v>
      </c>
      <c r="G34" s="18">
        <v>0.4166666666666667</v>
      </c>
      <c r="H34" s="18">
        <v>0.5666666666666667</v>
      </c>
      <c r="I34" s="17"/>
      <c r="J34" s="17"/>
      <c r="K34" s="17"/>
      <c r="L34" s="50" t="s">
        <v>143</v>
      </c>
      <c r="M34" s="17" t="s">
        <v>144</v>
      </c>
    </row>
    <row r="35" spans="1:13" s="1" customFormat="1" ht="76.5">
      <c r="A35" s="17" t="s">
        <v>167</v>
      </c>
      <c r="B35" s="14" t="s">
        <v>54</v>
      </c>
      <c r="C35" s="17">
        <v>4</v>
      </c>
      <c r="D35" s="17" t="s">
        <v>24</v>
      </c>
      <c r="E35" s="17">
        <v>17500</v>
      </c>
      <c r="F35" s="14" t="s">
        <v>21</v>
      </c>
      <c r="G35" s="18">
        <v>0.2916666666666667</v>
      </c>
      <c r="H35" s="18">
        <v>0.7916666666666666</v>
      </c>
      <c r="I35" s="17"/>
      <c r="J35" s="17"/>
      <c r="K35" s="17"/>
      <c r="L35" s="50" t="s">
        <v>143</v>
      </c>
      <c r="M35" s="17" t="s">
        <v>144</v>
      </c>
    </row>
    <row r="36" spans="1:13" s="1" customFormat="1" ht="76.5">
      <c r="A36" s="17" t="s">
        <v>159</v>
      </c>
      <c r="B36" s="14" t="s">
        <v>164</v>
      </c>
      <c r="C36" s="17">
        <v>4</v>
      </c>
      <c r="D36" s="17" t="s">
        <v>24</v>
      </c>
      <c r="E36" s="17">
        <v>17500</v>
      </c>
      <c r="F36" s="14" t="s">
        <v>21</v>
      </c>
      <c r="G36" s="18">
        <v>0.3333333333333333</v>
      </c>
      <c r="H36" s="18">
        <v>0.7083333333333334</v>
      </c>
      <c r="I36" s="17"/>
      <c r="J36" s="17"/>
      <c r="K36" s="17"/>
      <c r="L36" s="50" t="s">
        <v>143</v>
      </c>
      <c r="M36" s="17" t="s">
        <v>144</v>
      </c>
    </row>
    <row r="37" spans="1:13" s="1" customFormat="1" ht="76.5">
      <c r="A37" s="17" t="s">
        <v>161</v>
      </c>
      <c r="B37" s="14" t="s">
        <v>164</v>
      </c>
      <c r="C37" s="17">
        <v>1</v>
      </c>
      <c r="D37" s="17" t="s">
        <v>24</v>
      </c>
      <c r="E37" s="17">
        <v>12130</v>
      </c>
      <c r="F37" s="14" t="s">
        <v>21</v>
      </c>
      <c r="G37" s="18">
        <v>0.2916666666666667</v>
      </c>
      <c r="H37" s="18">
        <v>0.6666666666666666</v>
      </c>
      <c r="I37" s="17"/>
      <c r="J37" s="17"/>
      <c r="K37" s="17"/>
      <c r="L37" s="50" t="s">
        <v>143</v>
      </c>
      <c r="M37" s="17" t="s">
        <v>144</v>
      </c>
    </row>
    <row r="38" spans="1:13" s="1" customFormat="1" ht="76.5">
      <c r="A38" s="17" t="s">
        <v>182</v>
      </c>
      <c r="B38" s="14" t="s">
        <v>164</v>
      </c>
      <c r="C38" s="17">
        <v>1</v>
      </c>
      <c r="D38" s="17" t="s">
        <v>24</v>
      </c>
      <c r="E38" s="17">
        <v>12130</v>
      </c>
      <c r="F38" s="14" t="s">
        <v>21</v>
      </c>
      <c r="G38" s="18">
        <v>0.3333333333333333</v>
      </c>
      <c r="H38" s="18">
        <v>0.7083333333333334</v>
      </c>
      <c r="I38" s="17"/>
      <c r="J38" s="17"/>
      <c r="K38" s="17"/>
      <c r="L38" s="50" t="s">
        <v>143</v>
      </c>
      <c r="M38" s="17" t="s">
        <v>144</v>
      </c>
    </row>
    <row r="39" spans="1:13" s="1" customFormat="1" ht="76.5">
      <c r="A39" s="17" t="s">
        <v>183</v>
      </c>
      <c r="B39" s="14" t="s">
        <v>164</v>
      </c>
      <c r="C39" s="17">
        <v>1</v>
      </c>
      <c r="D39" s="17" t="s">
        <v>24</v>
      </c>
      <c r="E39" s="17">
        <v>12130</v>
      </c>
      <c r="F39" s="14" t="s">
        <v>21</v>
      </c>
      <c r="G39" s="18">
        <v>0.3333333333333333</v>
      </c>
      <c r="H39" s="18">
        <v>0.6666666666666666</v>
      </c>
      <c r="I39" s="17"/>
      <c r="J39" s="17"/>
      <c r="K39" s="17"/>
      <c r="L39" s="50" t="s">
        <v>143</v>
      </c>
      <c r="M39" s="17" t="s">
        <v>144</v>
      </c>
    </row>
    <row r="40" spans="1:13" s="1" customFormat="1" ht="90">
      <c r="A40" s="17" t="s">
        <v>159</v>
      </c>
      <c r="B40" s="14" t="s">
        <v>112</v>
      </c>
      <c r="C40" s="17">
        <v>1</v>
      </c>
      <c r="D40" s="17" t="s">
        <v>24</v>
      </c>
      <c r="E40" s="17">
        <v>12130</v>
      </c>
      <c r="F40" s="14" t="s">
        <v>21</v>
      </c>
      <c r="G40" s="18">
        <v>0.3333333333333333</v>
      </c>
      <c r="H40" s="18">
        <v>0.7083333333333334</v>
      </c>
      <c r="I40" s="17"/>
      <c r="J40" s="17"/>
      <c r="K40" s="17"/>
      <c r="L40" s="40" t="s">
        <v>160</v>
      </c>
      <c r="M40" s="17" t="s">
        <v>163</v>
      </c>
    </row>
    <row r="41" spans="1:13" s="1" customFormat="1" ht="90">
      <c r="A41" s="17" t="s">
        <v>161</v>
      </c>
      <c r="B41" s="14" t="s">
        <v>112</v>
      </c>
      <c r="C41" s="17">
        <v>1</v>
      </c>
      <c r="D41" s="17" t="s">
        <v>24</v>
      </c>
      <c r="E41" s="17">
        <v>12130</v>
      </c>
      <c r="F41" s="14" t="s">
        <v>21</v>
      </c>
      <c r="G41" s="18">
        <v>0.3333333333333333</v>
      </c>
      <c r="H41" s="18">
        <v>0.7083333333333334</v>
      </c>
      <c r="I41" s="17"/>
      <c r="J41" s="17"/>
      <c r="K41" s="17"/>
      <c r="L41" s="40" t="s">
        <v>160</v>
      </c>
      <c r="M41" s="17" t="s">
        <v>163</v>
      </c>
    </row>
    <row r="42" spans="1:13" s="1" customFormat="1" ht="90">
      <c r="A42" s="17" t="s">
        <v>181</v>
      </c>
      <c r="B42" s="14" t="s">
        <v>191</v>
      </c>
      <c r="C42" s="17">
        <v>1</v>
      </c>
      <c r="D42" s="17" t="s">
        <v>24</v>
      </c>
      <c r="E42" s="17">
        <v>12130</v>
      </c>
      <c r="F42" s="14" t="s">
        <v>21</v>
      </c>
      <c r="G42" s="18">
        <v>0.3333333333333333</v>
      </c>
      <c r="H42" s="18">
        <v>0.7083333333333334</v>
      </c>
      <c r="I42" s="17"/>
      <c r="J42" s="17"/>
      <c r="K42" s="17"/>
      <c r="L42" s="40" t="str">
        <f>$L$41</f>
        <v>МБДОУ "Детский сад №2 "Ромашка" c.Правобережное Грозненского муниципального района"</v>
      </c>
      <c r="M42" s="66" t="s">
        <v>195</v>
      </c>
    </row>
    <row r="43" spans="1:13" s="1" customFormat="1" ht="90">
      <c r="A43" s="17" t="s">
        <v>162</v>
      </c>
      <c r="B43" s="14" t="s">
        <v>112</v>
      </c>
      <c r="C43" s="17">
        <v>1</v>
      </c>
      <c r="D43" s="17" t="s">
        <v>24</v>
      </c>
      <c r="E43" s="17">
        <v>12130</v>
      </c>
      <c r="F43" s="14" t="s">
        <v>21</v>
      </c>
      <c r="G43" s="18">
        <v>0.3333333333333333</v>
      </c>
      <c r="H43" s="18">
        <v>0.7083333333333334</v>
      </c>
      <c r="I43" s="17"/>
      <c r="J43" s="17"/>
      <c r="K43" s="17"/>
      <c r="L43" s="40" t="s">
        <v>160</v>
      </c>
      <c r="M43" s="17" t="s">
        <v>163</v>
      </c>
    </row>
    <row r="44" spans="1:22" s="1" customFormat="1" ht="90">
      <c r="A44" s="17" t="s">
        <v>181</v>
      </c>
      <c r="B44" s="14" t="s">
        <v>164</v>
      </c>
      <c r="C44" s="17">
        <v>1</v>
      </c>
      <c r="D44" s="17" t="s">
        <v>156</v>
      </c>
      <c r="E44" s="17">
        <v>12130</v>
      </c>
      <c r="F44" s="14" t="s">
        <v>21</v>
      </c>
      <c r="G44" s="18">
        <v>0.3333333333333333</v>
      </c>
      <c r="H44" s="18">
        <v>0.7083333333333334</v>
      </c>
      <c r="I44" s="17"/>
      <c r="J44" s="17"/>
      <c r="K44" s="17"/>
      <c r="L44" s="40" t="s">
        <v>169</v>
      </c>
      <c r="M44" s="17" t="s">
        <v>170</v>
      </c>
      <c r="O44" s="23"/>
      <c r="P44" s="23"/>
      <c r="Q44" s="23"/>
      <c r="R44" s="23"/>
      <c r="S44" s="23"/>
      <c r="T44" s="23"/>
      <c r="U44" s="23"/>
      <c r="V44" s="23"/>
    </row>
    <row r="45" spans="1:22" s="1" customFormat="1" ht="90">
      <c r="A45" s="17" t="s">
        <v>182</v>
      </c>
      <c r="B45" s="14" t="s">
        <v>164</v>
      </c>
      <c r="C45" s="17">
        <v>1</v>
      </c>
      <c r="D45" s="17" t="s">
        <v>156</v>
      </c>
      <c r="E45" s="17">
        <v>12130</v>
      </c>
      <c r="F45" s="14" t="s">
        <v>21</v>
      </c>
      <c r="G45" s="18">
        <v>0.3333333333333333</v>
      </c>
      <c r="H45" s="18">
        <v>0.7083333333333334</v>
      </c>
      <c r="I45" s="17"/>
      <c r="J45" s="17"/>
      <c r="K45" s="17"/>
      <c r="L45" s="40" t="s">
        <v>169</v>
      </c>
      <c r="M45" s="17" t="s">
        <v>170</v>
      </c>
      <c r="O45" s="23"/>
      <c r="P45" s="23"/>
      <c r="Q45" s="23"/>
      <c r="R45" s="23"/>
      <c r="S45" s="23"/>
      <c r="T45" s="23"/>
      <c r="U45" s="23"/>
      <c r="V45" s="23"/>
    </row>
    <row r="46" spans="1:13" s="1" customFormat="1" ht="90">
      <c r="A46" s="17" t="s">
        <v>171</v>
      </c>
      <c r="B46" s="14" t="s">
        <v>164</v>
      </c>
      <c r="C46" s="17">
        <v>1</v>
      </c>
      <c r="D46" s="17" t="s">
        <v>156</v>
      </c>
      <c r="E46" s="17">
        <v>12130</v>
      </c>
      <c r="F46" s="14" t="s">
        <v>21</v>
      </c>
      <c r="G46" s="18">
        <v>0.3333333333333333</v>
      </c>
      <c r="H46" s="18">
        <v>0.7083333333333334</v>
      </c>
      <c r="I46" s="17"/>
      <c r="J46" s="17"/>
      <c r="K46" s="17"/>
      <c r="L46" s="40" t="s">
        <v>169</v>
      </c>
      <c r="M46" s="17" t="s">
        <v>170</v>
      </c>
    </row>
    <row r="47" spans="1:13" s="1" customFormat="1" ht="75">
      <c r="A47" s="17" t="s">
        <v>167</v>
      </c>
      <c r="B47" s="14" t="s">
        <v>173</v>
      </c>
      <c r="C47" s="17">
        <v>2</v>
      </c>
      <c r="D47" s="17" t="s">
        <v>24</v>
      </c>
      <c r="E47" s="17">
        <v>12130</v>
      </c>
      <c r="F47" s="14" t="s">
        <v>21</v>
      </c>
      <c r="G47" s="18">
        <v>0.2916666666666667</v>
      </c>
      <c r="H47" s="18">
        <v>0.5916666666666667</v>
      </c>
      <c r="I47" s="17"/>
      <c r="J47" s="17"/>
      <c r="K47" s="17"/>
      <c r="L47" s="52" t="s">
        <v>165</v>
      </c>
      <c r="M47" s="17" t="s">
        <v>166</v>
      </c>
    </row>
    <row r="48" spans="1:13" s="1" customFormat="1" ht="45">
      <c r="A48" s="17" t="s">
        <v>159</v>
      </c>
      <c r="B48" s="14" t="s">
        <v>112</v>
      </c>
      <c r="C48" s="17">
        <v>3</v>
      </c>
      <c r="D48" s="17" t="s">
        <v>156</v>
      </c>
      <c r="E48" s="17">
        <v>12130</v>
      </c>
      <c r="F48" s="14" t="s">
        <v>157</v>
      </c>
      <c r="G48" s="18">
        <v>0.3333333333333333</v>
      </c>
      <c r="H48" s="18">
        <v>0.7083333333333334</v>
      </c>
      <c r="I48" s="17"/>
      <c r="J48" s="17"/>
      <c r="K48" s="17"/>
      <c r="L48" s="51" t="s">
        <v>178</v>
      </c>
      <c r="M48" s="45">
        <v>89639888996</v>
      </c>
    </row>
    <row r="49" spans="1:13" s="1" customFormat="1" ht="45">
      <c r="A49" s="17" t="s">
        <v>167</v>
      </c>
      <c r="B49" s="14" t="s">
        <v>179</v>
      </c>
      <c r="C49" s="17">
        <v>1</v>
      </c>
      <c r="D49" s="17" t="s">
        <v>156</v>
      </c>
      <c r="E49" s="17">
        <v>12130</v>
      </c>
      <c r="F49" s="14" t="s">
        <v>157</v>
      </c>
      <c r="G49" s="18">
        <v>0.3333333333333333</v>
      </c>
      <c r="H49" s="18">
        <v>0.7083333333333334</v>
      </c>
      <c r="I49" s="17"/>
      <c r="J49" s="17"/>
      <c r="K49" s="17"/>
      <c r="L49" s="51" t="s">
        <v>178</v>
      </c>
      <c r="M49" s="45">
        <v>89639888996</v>
      </c>
    </row>
    <row r="50" spans="1:13" s="1" customFormat="1" ht="45">
      <c r="A50" s="17" t="s">
        <v>168</v>
      </c>
      <c r="B50" s="14" t="s">
        <v>180</v>
      </c>
      <c r="C50" s="17">
        <v>1</v>
      </c>
      <c r="D50" s="17" t="s">
        <v>156</v>
      </c>
      <c r="E50" s="17">
        <v>12130</v>
      </c>
      <c r="F50" s="14" t="s">
        <v>157</v>
      </c>
      <c r="G50" s="18">
        <v>0.2916666666666667</v>
      </c>
      <c r="H50" s="18">
        <v>0.7083333333333334</v>
      </c>
      <c r="I50" s="17"/>
      <c r="J50" s="17"/>
      <c r="K50" s="17"/>
      <c r="L50" s="51" t="s">
        <v>178</v>
      </c>
      <c r="M50" s="45">
        <v>89639888996</v>
      </c>
    </row>
    <row r="51" spans="1:13" s="1" customFormat="1" ht="45">
      <c r="A51" s="17" t="s">
        <v>187</v>
      </c>
      <c r="B51" s="14" t="s">
        <v>179</v>
      </c>
      <c r="C51" s="17">
        <v>1</v>
      </c>
      <c r="D51" s="17" t="s">
        <v>156</v>
      </c>
      <c r="E51" s="17">
        <v>12130</v>
      </c>
      <c r="F51" s="14" t="s">
        <v>157</v>
      </c>
      <c r="G51" s="18">
        <v>0.3333333333333333</v>
      </c>
      <c r="H51" s="18">
        <v>0.7083333333333334</v>
      </c>
      <c r="I51" s="17"/>
      <c r="J51" s="17"/>
      <c r="K51" s="17"/>
      <c r="L51" s="51" t="str">
        <f>$L$50</f>
        <v>МБДОУ "Детский сад №2 "Алиса" ст.Первомайская"                                                                                          </v>
      </c>
      <c r="M51" s="66" t="s">
        <v>196</v>
      </c>
    </row>
    <row r="52" spans="1:13" s="1" customFormat="1" ht="45">
      <c r="A52" s="17" t="s">
        <v>128</v>
      </c>
      <c r="B52" s="14" t="s">
        <v>179</v>
      </c>
      <c r="C52" s="17">
        <v>1</v>
      </c>
      <c r="D52" s="17" t="s">
        <v>156</v>
      </c>
      <c r="E52" s="17">
        <v>12130</v>
      </c>
      <c r="F52" s="14" t="s">
        <v>157</v>
      </c>
      <c r="G52" s="18">
        <v>0.3333333333333333</v>
      </c>
      <c r="H52" s="18">
        <v>0.7083333333333334</v>
      </c>
      <c r="I52" s="17"/>
      <c r="J52" s="17"/>
      <c r="K52" s="17"/>
      <c r="L52" s="51" t="str">
        <f>$L$51</f>
        <v>МБДОУ "Детский сад №2 "Алиса" ст.Первомайская"                                                                                          </v>
      </c>
      <c r="M52" s="66" t="s">
        <v>196</v>
      </c>
    </row>
    <row r="53" spans="1:13" s="1" customFormat="1" ht="45">
      <c r="A53" s="17" t="s">
        <v>130</v>
      </c>
      <c r="B53" s="14" t="s">
        <v>179</v>
      </c>
      <c r="C53" s="17">
        <v>1</v>
      </c>
      <c r="D53" s="17" t="s">
        <v>156</v>
      </c>
      <c r="E53" s="17">
        <v>12130</v>
      </c>
      <c r="F53" s="14" t="s">
        <v>157</v>
      </c>
      <c r="G53" s="18">
        <v>0.3333333333333333</v>
      </c>
      <c r="H53" s="18">
        <v>0.7083333333333334</v>
      </c>
      <c r="I53" s="17"/>
      <c r="J53" s="17"/>
      <c r="K53" s="17"/>
      <c r="L53" s="51" t="str">
        <f>$L$52</f>
        <v>МБДОУ "Детский сад №2 "Алиса" ст.Первомайская"                                                                                          </v>
      </c>
      <c r="M53" s="66" t="s">
        <v>196</v>
      </c>
    </row>
    <row r="54" spans="1:13" s="1" customFormat="1" ht="45">
      <c r="A54" s="17" t="s">
        <v>38</v>
      </c>
      <c r="B54" s="14" t="s">
        <v>179</v>
      </c>
      <c r="C54" s="17">
        <v>1</v>
      </c>
      <c r="D54" s="17" t="s">
        <v>156</v>
      </c>
      <c r="E54" s="17">
        <v>12130</v>
      </c>
      <c r="F54" s="14" t="s">
        <v>157</v>
      </c>
      <c r="G54" s="18">
        <v>0.3333333333333333</v>
      </c>
      <c r="H54" s="18">
        <v>0.7083333333333334</v>
      </c>
      <c r="I54" s="17"/>
      <c r="J54" s="17"/>
      <c r="K54" s="17"/>
      <c r="L54" s="51" t="str">
        <f>$L$51</f>
        <v>МБДОУ "Детский сад №2 "Алиса" ст.Первомайская"                                                                                          </v>
      </c>
      <c r="M54" s="66" t="s">
        <v>196</v>
      </c>
    </row>
    <row r="55" spans="1:13" s="1" customFormat="1" ht="89.25">
      <c r="A55" s="17" t="s">
        <v>159</v>
      </c>
      <c r="B55" s="14" t="s">
        <v>179</v>
      </c>
      <c r="C55" s="17">
        <v>1</v>
      </c>
      <c r="D55" s="17" t="s">
        <v>156</v>
      </c>
      <c r="E55" s="17">
        <v>12130</v>
      </c>
      <c r="F55" s="14" t="s">
        <v>157</v>
      </c>
      <c r="G55" s="18">
        <v>0.3333333333333333</v>
      </c>
      <c r="H55" s="18">
        <v>0.7083333333333334</v>
      </c>
      <c r="I55" s="17"/>
      <c r="J55" s="17"/>
      <c r="K55" s="17"/>
      <c r="L55" s="51" t="str">
        <f>'[1]_08105a71d042659e2f4e_150220209'!$B$3</f>
        <v>МБДОУ "Детский сад "Золотой ключик" с.Беркат-Юрт  Грозненского муниципального района"
</v>
      </c>
      <c r="M55" s="66" t="s">
        <v>197</v>
      </c>
    </row>
    <row r="56" spans="1:13" s="1" customFormat="1" ht="60">
      <c r="A56" s="14" t="s">
        <v>51</v>
      </c>
      <c r="B56" s="15" t="s">
        <v>62</v>
      </c>
      <c r="C56" s="15">
        <v>1</v>
      </c>
      <c r="D56" s="15" t="s">
        <v>27</v>
      </c>
      <c r="E56" s="15" t="s">
        <v>61</v>
      </c>
      <c r="F56" s="14" t="s">
        <v>21</v>
      </c>
      <c r="G56" s="18">
        <v>0.375</v>
      </c>
      <c r="H56" s="16">
        <v>0.75</v>
      </c>
      <c r="I56" s="20" t="s">
        <v>20</v>
      </c>
      <c r="J56" s="20" t="s">
        <v>20</v>
      </c>
      <c r="K56" s="20" t="s">
        <v>20</v>
      </c>
      <c r="L56" s="17" t="s">
        <v>49</v>
      </c>
      <c r="M56" s="17" t="s">
        <v>52</v>
      </c>
    </row>
    <row r="57" spans="1:13" s="1" customFormat="1" ht="60">
      <c r="A57" s="14" t="s">
        <v>145</v>
      </c>
      <c r="B57" s="14" t="s">
        <v>54</v>
      </c>
      <c r="C57" s="15">
        <v>1</v>
      </c>
      <c r="D57" s="17" t="s">
        <v>24</v>
      </c>
      <c r="E57" s="15" t="s">
        <v>146</v>
      </c>
      <c r="F57" s="14" t="s">
        <v>21</v>
      </c>
      <c r="G57" s="18">
        <v>0.375</v>
      </c>
      <c r="H57" s="16">
        <v>0.75</v>
      </c>
      <c r="I57" s="20"/>
      <c r="J57" s="20"/>
      <c r="K57" s="20"/>
      <c r="L57" s="17" t="s">
        <v>49</v>
      </c>
      <c r="M57" s="17" t="s">
        <v>52</v>
      </c>
    </row>
    <row r="58" spans="1:13" s="1" customFormat="1" ht="45">
      <c r="A58" s="14" t="s">
        <v>116</v>
      </c>
      <c r="B58" s="14" t="s">
        <v>54</v>
      </c>
      <c r="C58" s="15">
        <v>1</v>
      </c>
      <c r="D58" s="17" t="s">
        <v>24</v>
      </c>
      <c r="E58" s="21">
        <v>12130</v>
      </c>
      <c r="F58" s="14" t="s">
        <v>21</v>
      </c>
      <c r="G58" s="16">
        <v>0.375</v>
      </c>
      <c r="H58" s="16">
        <v>0.75</v>
      </c>
      <c r="I58" s="17"/>
      <c r="J58" s="17" t="s">
        <v>73</v>
      </c>
      <c r="K58" s="17"/>
      <c r="L58" s="38" t="s">
        <v>117</v>
      </c>
      <c r="M58" s="17" t="s">
        <v>118</v>
      </c>
    </row>
    <row r="59" spans="1:13" s="1" customFormat="1" ht="60">
      <c r="A59" s="14" t="s">
        <v>80</v>
      </c>
      <c r="B59" s="14" t="s">
        <v>55</v>
      </c>
      <c r="C59" s="15">
        <v>1</v>
      </c>
      <c r="D59" s="17" t="s">
        <v>24</v>
      </c>
      <c r="E59" s="21">
        <v>12130</v>
      </c>
      <c r="F59" s="14" t="s">
        <v>21</v>
      </c>
      <c r="G59" s="16">
        <v>0.375</v>
      </c>
      <c r="H59" s="16">
        <v>0.75</v>
      </c>
      <c r="I59" s="17" t="s">
        <v>79</v>
      </c>
      <c r="J59" s="17"/>
      <c r="K59" s="17"/>
      <c r="L59" s="17" t="s">
        <v>71</v>
      </c>
      <c r="M59" s="17" t="s">
        <v>88</v>
      </c>
    </row>
    <row r="60" spans="1:13" s="1" customFormat="1" ht="60">
      <c r="A60" s="14" t="s">
        <v>113</v>
      </c>
      <c r="B60" s="14" t="s">
        <v>95</v>
      </c>
      <c r="C60" s="15">
        <v>1</v>
      </c>
      <c r="D60" s="17" t="s">
        <v>24</v>
      </c>
      <c r="E60" s="21">
        <v>12130</v>
      </c>
      <c r="F60" s="14" t="s">
        <v>21</v>
      </c>
      <c r="G60" s="16">
        <v>0.375</v>
      </c>
      <c r="H60" s="16">
        <v>0.75</v>
      </c>
      <c r="I60" s="17" t="s">
        <v>79</v>
      </c>
      <c r="J60" s="17"/>
      <c r="K60" s="17"/>
      <c r="L60" s="17" t="s">
        <v>71</v>
      </c>
      <c r="M60" s="17" t="s">
        <v>88</v>
      </c>
    </row>
    <row r="61" spans="1:13" s="1" customFormat="1" ht="51">
      <c r="A61" s="14" t="s">
        <v>98</v>
      </c>
      <c r="B61" s="14" t="s">
        <v>76</v>
      </c>
      <c r="C61" s="15">
        <v>1</v>
      </c>
      <c r="D61" s="17" t="s">
        <v>24</v>
      </c>
      <c r="E61" s="21">
        <v>12130</v>
      </c>
      <c r="F61" s="14" t="s">
        <v>21</v>
      </c>
      <c r="G61" s="16">
        <v>0.375</v>
      </c>
      <c r="H61" s="16">
        <v>0.75</v>
      </c>
      <c r="I61" s="17" t="s">
        <v>79</v>
      </c>
      <c r="J61" s="17"/>
      <c r="K61" s="17"/>
      <c r="L61" s="39" t="s">
        <v>71</v>
      </c>
      <c r="M61" s="17" t="s">
        <v>88</v>
      </c>
    </row>
    <row r="62" spans="1:13" s="1" customFormat="1" ht="60">
      <c r="A62" s="14" t="s">
        <v>81</v>
      </c>
      <c r="B62" s="14" t="s">
        <v>76</v>
      </c>
      <c r="C62" s="15">
        <v>3</v>
      </c>
      <c r="D62" s="17" t="s">
        <v>24</v>
      </c>
      <c r="E62" s="21">
        <v>12130</v>
      </c>
      <c r="F62" s="14" t="s">
        <v>21</v>
      </c>
      <c r="G62" s="16">
        <v>0.375</v>
      </c>
      <c r="H62" s="16">
        <v>0.75</v>
      </c>
      <c r="I62" s="17" t="s">
        <v>79</v>
      </c>
      <c r="J62" s="17" t="s">
        <v>82</v>
      </c>
      <c r="K62" s="17"/>
      <c r="L62" s="17" t="s">
        <v>71</v>
      </c>
      <c r="M62" s="17" t="s">
        <v>88</v>
      </c>
    </row>
    <row r="63" spans="1:13" s="1" customFormat="1" ht="47.25" customHeight="1">
      <c r="A63" s="14" t="s">
        <v>184</v>
      </c>
      <c r="B63" s="14" t="s">
        <v>72</v>
      </c>
      <c r="C63" s="14">
        <v>1</v>
      </c>
      <c r="D63" s="17" t="s">
        <v>24</v>
      </c>
      <c r="E63" s="21">
        <v>12130</v>
      </c>
      <c r="F63" s="17" t="s">
        <v>19</v>
      </c>
      <c r="G63" s="16">
        <v>0.375</v>
      </c>
      <c r="H63" s="16">
        <v>0.75</v>
      </c>
      <c r="I63" s="17" t="s">
        <v>123</v>
      </c>
      <c r="J63" s="17"/>
      <c r="K63" s="17"/>
      <c r="L63" s="51" t="s">
        <v>101</v>
      </c>
      <c r="M63" s="17" t="s">
        <v>102</v>
      </c>
    </row>
    <row r="64" spans="1:13" s="1" customFormat="1" ht="47.25" customHeight="1">
      <c r="A64" s="14" t="s">
        <v>77</v>
      </c>
      <c r="B64" s="14" t="s">
        <v>179</v>
      </c>
      <c r="C64" s="17">
        <v>1</v>
      </c>
      <c r="D64" s="17" t="s">
        <v>156</v>
      </c>
      <c r="E64" s="21">
        <v>12130</v>
      </c>
      <c r="F64" s="14" t="s">
        <v>157</v>
      </c>
      <c r="G64" s="18">
        <v>0.3333333333333333</v>
      </c>
      <c r="H64" s="18">
        <v>0.7083333333333334</v>
      </c>
      <c r="I64" s="17"/>
      <c r="J64" s="17"/>
      <c r="K64" s="17"/>
      <c r="L64" s="51" t="s">
        <v>189</v>
      </c>
      <c r="M64" s="66" t="s">
        <v>198</v>
      </c>
    </row>
    <row r="65" spans="1:13" s="1" customFormat="1" ht="47.25" customHeight="1">
      <c r="A65" s="14" t="s">
        <v>186</v>
      </c>
      <c r="B65" s="14" t="s">
        <v>179</v>
      </c>
      <c r="C65" s="17">
        <v>1</v>
      </c>
      <c r="D65" s="17" t="s">
        <v>156</v>
      </c>
      <c r="E65" s="21">
        <v>12130</v>
      </c>
      <c r="F65" s="14" t="s">
        <v>157</v>
      </c>
      <c r="G65" s="18">
        <v>0.3333333333333333</v>
      </c>
      <c r="H65" s="18">
        <v>0.7083333333333334</v>
      </c>
      <c r="I65" s="17"/>
      <c r="J65" s="17"/>
      <c r="K65" s="17"/>
      <c r="L65" s="51" t="s">
        <v>185</v>
      </c>
      <c r="M65" s="67">
        <v>89288998429</v>
      </c>
    </row>
    <row r="66" spans="1:13" s="1" customFormat="1" ht="60">
      <c r="A66" s="17" t="s">
        <v>103</v>
      </c>
      <c r="B66" s="17" t="s">
        <v>104</v>
      </c>
      <c r="C66" s="17">
        <v>1</v>
      </c>
      <c r="D66" s="17" t="s">
        <v>24</v>
      </c>
      <c r="E66" s="21">
        <v>12130</v>
      </c>
      <c r="F66" s="17" t="s">
        <v>19</v>
      </c>
      <c r="G66" s="19">
        <v>0.3333333333333333</v>
      </c>
      <c r="H66" s="19">
        <v>0.6666666666666666</v>
      </c>
      <c r="I66" s="17">
        <v>0</v>
      </c>
      <c r="J66" s="17" t="s">
        <v>105</v>
      </c>
      <c r="K66" s="17">
        <v>0</v>
      </c>
      <c r="L66" s="17" t="s">
        <v>106</v>
      </c>
      <c r="M66" s="17" t="s">
        <v>107</v>
      </c>
    </row>
    <row r="67" spans="1:13" s="1" customFormat="1" ht="75">
      <c r="A67" s="17" t="s">
        <v>25</v>
      </c>
      <c r="B67" s="13" t="s">
        <v>108</v>
      </c>
      <c r="C67" s="13">
        <v>1</v>
      </c>
      <c r="D67" s="13" t="s">
        <v>24</v>
      </c>
      <c r="E67" s="21">
        <v>12130</v>
      </c>
      <c r="F67" s="14" t="s">
        <v>19</v>
      </c>
      <c r="G67" s="41">
        <v>0.3541666666666667</v>
      </c>
      <c r="H67" s="41">
        <v>0.7916666666666666</v>
      </c>
      <c r="I67" s="14" t="s">
        <v>33</v>
      </c>
      <c r="J67" s="17" t="s">
        <v>20</v>
      </c>
      <c r="K67" s="17" t="s">
        <v>34</v>
      </c>
      <c r="L67" s="13" t="s">
        <v>109</v>
      </c>
      <c r="M67" s="17" t="s">
        <v>110</v>
      </c>
    </row>
    <row r="68" spans="1:13" s="1" customFormat="1" ht="75">
      <c r="A68" s="17" t="s">
        <v>94</v>
      </c>
      <c r="B68" s="13" t="s">
        <v>54</v>
      </c>
      <c r="C68" s="13">
        <f aca="true" t="shared" si="0" ref="C68:M68">C67</f>
        <v>1</v>
      </c>
      <c r="D68" s="13" t="str">
        <f t="shared" si="0"/>
        <v>Постоянная</v>
      </c>
      <c r="E68" s="13" t="s">
        <v>190</v>
      </c>
      <c r="F68" s="14" t="str">
        <f t="shared" si="0"/>
        <v>Нормальная продолжительность рабочего времени</v>
      </c>
      <c r="G68" s="41">
        <f t="shared" si="0"/>
        <v>0.3541666666666667</v>
      </c>
      <c r="H68" s="41">
        <f t="shared" si="0"/>
        <v>0.7916666666666666</v>
      </c>
      <c r="I68" s="14" t="str">
        <f t="shared" si="0"/>
        <v>компитентность, профессионализм</v>
      </c>
      <c r="J68" s="17" t="str">
        <f t="shared" si="0"/>
        <v>-</v>
      </c>
      <c r="K68" s="17" t="str">
        <f t="shared" si="0"/>
        <v>Аренда жилья </v>
      </c>
      <c r="L68" s="13" t="str">
        <f t="shared" si="0"/>
        <v>МБОУ "СОШ с. Кень- Юрт Грозненского муниципального района"</v>
      </c>
      <c r="M68" s="17" t="str">
        <f t="shared" si="0"/>
        <v>Бисултанова М.М. 89640604467</v>
      </c>
    </row>
    <row r="69" spans="1:13" s="1" customFormat="1" ht="75">
      <c r="A69" s="14" t="s">
        <v>25</v>
      </c>
      <c r="B69" s="14" t="s">
        <v>30</v>
      </c>
      <c r="C69" s="14">
        <v>1</v>
      </c>
      <c r="D69" s="17" t="s">
        <v>24</v>
      </c>
      <c r="E69" s="14" t="s">
        <v>60</v>
      </c>
      <c r="F69" s="14" t="s">
        <v>21</v>
      </c>
      <c r="G69" s="14" t="s">
        <v>31</v>
      </c>
      <c r="H69" s="14" t="s">
        <v>32</v>
      </c>
      <c r="I69" s="14" t="s">
        <v>33</v>
      </c>
      <c r="J69" s="17" t="s">
        <v>20</v>
      </c>
      <c r="K69" s="17" t="s">
        <v>34</v>
      </c>
      <c r="L69" s="13" t="s">
        <v>66</v>
      </c>
      <c r="M69" s="17" t="s">
        <v>35</v>
      </c>
    </row>
    <row r="70" spans="1:14" s="1" customFormat="1" ht="75">
      <c r="A70" s="14" t="s">
        <v>94</v>
      </c>
      <c r="B70" s="14" t="s">
        <v>30</v>
      </c>
      <c r="C70" s="14">
        <v>1</v>
      </c>
      <c r="D70" s="17" t="s">
        <v>24</v>
      </c>
      <c r="E70" s="14" t="s">
        <v>93</v>
      </c>
      <c r="F70" s="14" t="s">
        <v>21</v>
      </c>
      <c r="G70" s="14" t="s">
        <v>31</v>
      </c>
      <c r="H70" s="14" t="s">
        <v>32</v>
      </c>
      <c r="I70" s="14" t="s">
        <v>33</v>
      </c>
      <c r="J70" s="17" t="s">
        <v>20</v>
      </c>
      <c r="K70" s="17" t="s">
        <v>34</v>
      </c>
      <c r="L70" s="13" t="s">
        <v>66</v>
      </c>
      <c r="M70" s="17" t="s">
        <v>35</v>
      </c>
      <c r="N70" s="26"/>
    </row>
    <row r="71" spans="1:13" s="26" customFormat="1" ht="75">
      <c r="A71" s="14" t="s">
        <v>96</v>
      </c>
      <c r="B71" s="14" t="s">
        <v>30</v>
      </c>
      <c r="C71" s="14">
        <v>1</v>
      </c>
      <c r="D71" s="17" t="s">
        <v>24</v>
      </c>
      <c r="E71" s="14" t="s">
        <v>97</v>
      </c>
      <c r="F71" s="14" t="s">
        <v>21</v>
      </c>
      <c r="G71" s="14" t="s">
        <v>31</v>
      </c>
      <c r="H71" s="14" t="s">
        <v>32</v>
      </c>
      <c r="I71" s="14" t="s">
        <v>33</v>
      </c>
      <c r="J71" s="17" t="s">
        <v>20</v>
      </c>
      <c r="K71" s="17" t="s">
        <v>34</v>
      </c>
      <c r="L71" s="13" t="s">
        <v>66</v>
      </c>
      <c r="M71" s="17" t="s">
        <v>35</v>
      </c>
    </row>
    <row r="72" spans="1:13" s="26" customFormat="1" ht="75">
      <c r="A72" s="14" t="s">
        <v>152</v>
      </c>
      <c r="B72" s="14" t="s">
        <v>30</v>
      </c>
      <c r="C72" s="14">
        <v>1</v>
      </c>
      <c r="D72" s="17" t="s">
        <v>24</v>
      </c>
      <c r="E72" s="14" t="s">
        <v>97</v>
      </c>
      <c r="F72" s="14" t="s">
        <v>21</v>
      </c>
      <c r="G72" s="14" t="s">
        <v>31</v>
      </c>
      <c r="H72" s="14" t="s">
        <v>32</v>
      </c>
      <c r="I72" s="14" t="s">
        <v>33</v>
      </c>
      <c r="J72" s="17" t="s">
        <v>20</v>
      </c>
      <c r="K72" s="17" t="s">
        <v>34</v>
      </c>
      <c r="L72" s="13" t="s">
        <v>66</v>
      </c>
      <c r="M72" s="17" t="s">
        <v>35</v>
      </c>
    </row>
    <row r="73" spans="1:13" s="26" customFormat="1" ht="75">
      <c r="A73" s="14" t="s">
        <v>153</v>
      </c>
      <c r="B73" s="14" t="s">
        <v>30</v>
      </c>
      <c r="C73" s="14">
        <v>1</v>
      </c>
      <c r="D73" s="17" t="s">
        <v>24</v>
      </c>
      <c r="E73" s="14" t="s">
        <v>97</v>
      </c>
      <c r="F73" s="14" t="s">
        <v>21</v>
      </c>
      <c r="G73" s="14" t="s">
        <v>31</v>
      </c>
      <c r="H73" s="14" t="s">
        <v>32</v>
      </c>
      <c r="I73" s="14" t="s">
        <v>33</v>
      </c>
      <c r="J73" s="17" t="s">
        <v>20</v>
      </c>
      <c r="K73" s="17" t="s">
        <v>34</v>
      </c>
      <c r="L73" s="13" t="s">
        <v>66</v>
      </c>
      <c r="M73" s="17" t="s">
        <v>35</v>
      </c>
    </row>
    <row r="74" spans="1:13" s="26" customFormat="1" ht="75">
      <c r="A74" s="17" t="s">
        <v>28</v>
      </c>
      <c r="B74" s="22" t="s">
        <v>56</v>
      </c>
      <c r="C74" s="17">
        <v>1</v>
      </c>
      <c r="D74" s="17" t="s">
        <v>24</v>
      </c>
      <c r="E74" s="17" t="s">
        <v>48</v>
      </c>
      <c r="F74" s="17" t="s">
        <v>19</v>
      </c>
      <c r="G74" s="19">
        <v>0.3333333333333333</v>
      </c>
      <c r="H74" s="19">
        <v>0.75</v>
      </c>
      <c r="I74" s="17"/>
      <c r="J74" s="17" t="s">
        <v>46</v>
      </c>
      <c r="K74" s="17" t="s">
        <v>20</v>
      </c>
      <c r="L74" s="13" t="s">
        <v>67</v>
      </c>
      <c r="M74" s="17" t="s">
        <v>47</v>
      </c>
    </row>
    <row r="75" spans="1:13" s="26" customFormat="1" ht="75">
      <c r="A75" s="17" t="s">
        <v>75</v>
      </c>
      <c r="B75" s="17" t="s">
        <v>50</v>
      </c>
      <c r="C75" s="17">
        <v>1</v>
      </c>
      <c r="D75" s="17" t="s">
        <v>24</v>
      </c>
      <c r="E75" s="17" t="s">
        <v>63</v>
      </c>
      <c r="F75" s="17" t="s">
        <v>19</v>
      </c>
      <c r="G75" s="19">
        <v>0.375</v>
      </c>
      <c r="H75" s="19">
        <v>0.7083333333333334</v>
      </c>
      <c r="I75" s="17" t="s">
        <v>74</v>
      </c>
      <c r="J75" s="17" t="s">
        <v>20</v>
      </c>
      <c r="K75" s="17"/>
      <c r="L75" s="13" t="s">
        <v>68</v>
      </c>
      <c r="M75" s="17" t="s">
        <v>37</v>
      </c>
    </row>
    <row r="76" spans="1:14" s="26" customFormat="1" ht="90">
      <c r="A76" s="17" t="s">
        <v>38</v>
      </c>
      <c r="B76" s="17" t="s">
        <v>40</v>
      </c>
      <c r="C76" s="17">
        <v>2</v>
      </c>
      <c r="D76" s="17" t="s">
        <v>24</v>
      </c>
      <c r="E76" s="17" t="s">
        <v>45</v>
      </c>
      <c r="F76" s="17" t="s">
        <v>39</v>
      </c>
      <c r="G76" s="19">
        <v>0.375</v>
      </c>
      <c r="H76" s="19">
        <v>0.75</v>
      </c>
      <c r="I76" s="17" t="s">
        <v>41</v>
      </c>
      <c r="J76" s="17"/>
      <c r="K76" s="17" t="s">
        <v>23</v>
      </c>
      <c r="L76" s="14" t="s">
        <v>69</v>
      </c>
      <c r="M76" s="17" t="s">
        <v>53</v>
      </c>
      <c r="N76" s="1"/>
    </row>
    <row r="77" spans="1:14" s="26" customFormat="1" ht="75">
      <c r="A77" s="17" t="s">
        <v>174</v>
      </c>
      <c r="B77" s="17" t="s">
        <v>173</v>
      </c>
      <c r="C77" s="17">
        <v>1</v>
      </c>
      <c r="D77" s="17" t="s">
        <v>24</v>
      </c>
      <c r="E77" s="17">
        <v>12420</v>
      </c>
      <c r="F77" s="17" t="s">
        <v>19</v>
      </c>
      <c r="G77" s="19">
        <v>0.3541666666666667</v>
      </c>
      <c r="H77" s="19">
        <v>0.75</v>
      </c>
      <c r="I77" s="17"/>
      <c r="J77" s="17"/>
      <c r="K77" s="17"/>
      <c r="L77" s="13" t="s">
        <v>175</v>
      </c>
      <c r="M77" s="17" t="s">
        <v>176</v>
      </c>
      <c r="N77" s="1"/>
    </row>
    <row r="78" spans="1:13" s="26" customFormat="1" ht="76.5">
      <c r="A78" s="17" t="s">
        <v>38</v>
      </c>
      <c r="B78" s="14" t="s">
        <v>54</v>
      </c>
      <c r="C78" s="17">
        <v>1</v>
      </c>
      <c r="D78" s="17" t="s">
        <v>24</v>
      </c>
      <c r="E78" s="17">
        <v>12130</v>
      </c>
      <c r="F78" s="17" t="s">
        <v>19</v>
      </c>
      <c r="G78" s="19">
        <v>0.375</v>
      </c>
      <c r="H78" s="19">
        <v>0.7083333333333334</v>
      </c>
      <c r="I78" s="17"/>
      <c r="J78" s="17"/>
      <c r="K78" s="17"/>
      <c r="L78" s="42" t="s">
        <v>111</v>
      </c>
      <c r="M78" s="13" t="s">
        <v>114</v>
      </c>
    </row>
    <row r="79" spans="1:13" s="1" customFormat="1" ht="75">
      <c r="A79" s="17" t="s">
        <v>94</v>
      </c>
      <c r="B79" s="17" t="s">
        <v>54</v>
      </c>
      <c r="C79" s="17">
        <v>1</v>
      </c>
      <c r="D79" s="17" t="s">
        <v>24</v>
      </c>
      <c r="E79" s="17" t="s">
        <v>138</v>
      </c>
      <c r="F79" s="17" t="s">
        <v>19</v>
      </c>
      <c r="G79" s="19">
        <v>0.375</v>
      </c>
      <c r="H79" s="19">
        <v>0.7083333333333334</v>
      </c>
      <c r="I79" s="17" t="s">
        <v>123</v>
      </c>
      <c r="J79" s="17"/>
      <c r="K79" s="17"/>
      <c r="L79" s="43" t="s">
        <v>136</v>
      </c>
      <c r="M79" s="17" t="s">
        <v>137</v>
      </c>
    </row>
    <row r="80" spans="1:13" s="1" customFormat="1" ht="45">
      <c r="A80" s="42" t="s">
        <v>148</v>
      </c>
      <c r="B80" s="42" t="s">
        <v>147</v>
      </c>
      <c r="C80" s="45">
        <v>1</v>
      </c>
      <c r="D80" s="46" t="s">
        <v>24</v>
      </c>
      <c r="E80" s="47">
        <v>12420</v>
      </c>
      <c r="F80" s="17" t="s">
        <v>19</v>
      </c>
      <c r="G80" s="48">
        <v>0.3333333333333333</v>
      </c>
      <c r="H80" s="48">
        <v>0.5833333333333334</v>
      </c>
      <c r="I80" s="49"/>
      <c r="J80" s="49"/>
      <c r="K80" s="49"/>
      <c r="L80" s="13" t="s">
        <v>150</v>
      </c>
      <c r="M80" s="49" t="s">
        <v>149</v>
      </c>
    </row>
    <row r="81" spans="1:13" s="1" customFormat="1" ht="60">
      <c r="A81" s="17" t="s">
        <v>59</v>
      </c>
      <c r="B81" s="17" t="s">
        <v>64</v>
      </c>
      <c r="C81" s="17">
        <v>1</v>
      </c>
      <c r="D81" s="17" t="s">
        <v>24</v>
      </c>
      <c r="E81" s="37" t="s">
        <v>83</v>
      </c>
      <c r="F81" s="17" t="s">
        <v>22</v>
      </c>
      <c r="G81" s="19">
        <v>0.375</v>
      </c>
      <c r="H81" s="19">
        <v>0.7083333333333334</v>
      </c>
      <c r="I81" s="17" t="s">
        <v>42</v>
      </c>
      <c r="J81" s="17" t="s">
        <v>65</v>
      </c>
      <c r="K81" s="17" t="s">
        <v>26</v>
      </c>
      <c r="L81" s="17" t="s">
        <v>70</v>
      </c>
      <c r="M81" s="14" t="s">
        <v>43</v>
      </c>
    </row>
    <row r="82" spans="1:14" ht="60">
      <c r="A82" s="17" t="s">
        <v>85</v>
      </c>
      <c r="B82" s="17" t="s">
        <v>64</v>
      </c>
      <c r="C82" s="17">
        <v>1</v>
      </c>
      <c r="D82" s="17" t="s">
        <v>24</v>
      </c>
      <c r="E82" s="37" t="s">
        <v>84</v>
      </c>
      <c r="F82" s="17" t="s">
        <v>22</v>
      </c>
      <c r="G82" s="19">
        <v>0.375</v>
      </c>
      <c r="H82" s="19">
        <v>0.7083333333333334</v>
      </c>
      <c r="I82" s="17" t="s">
        <v>42</v>
      </c>
      <c r="J82" s="17" t="s">
        <v>65</v>
      </c>
      <c r="K82" s="17" t="s">
        <v>26</v>
      </c>
      <c r="L82" s="17" t="s">
        <v>70</v>
      </c>
      <c r="M82" s="14" t="s">
        <v>43</v>
      </c>
      <c r="N82" s="1"/>
    </row>
    <row r="83" spans="1:14" ht="60">
      <c r="A83" s="17" t="s">
        <v>86</v>
      </c>
      <c r="B83" s="17" t="s">
        <v>64</v>
      </c>
      <c r="C83" s="17">
        <v>1</v>
      </c>
      <c r="D83" s="17" t="s">
        <v>24</v>
      </c>
      <c r="E83" s="37" t="s">
        <v>87</v>
      </c>
      <c r="F83" s="17" t="s">
        <v>22</v>
      </c>
      <c r="G83" s="19">
        <v>0.375</v>
      </c>
      <c r="H83" s="19">
        <v>0.7083333333333334</v>
      </c>
      <c r="I83" s="17" t="s">
        <v>42</v>
      </c>
      <c r="J83" s="17" t="s">
        <v>65</v>
      </c>
      <c r="K83" s="17" t="s">
        <v>26</v>
      </c>
      <c r="L83" s="17" t="s">
        <v>70</v>
      </c>
      <c r="M83" s="14" t="s">
        <v>43</v>
      </c>
      <c r="N83" s="1"/>
    </row>
    <row r="84" spans="1:14" ht="60">
      <c r="A84" s="17" t="s">
        <v>89</v>
      </c>
      <c r="B84" s="17" t="s">
        <v>90</v>
      </c>
      <c r="C84" s="17">
        <v>1</v>
      </c>
      <c r="D84" s="17" t="s">
        <v>24</v>
      </c>
      <c r="E84" s="37" t="s">
        <v>91</v>
      </c>
      <c r="F84" s="17" t="s">
        <v>22</v>
      </c>
      <c r="G84" s="19">
        <v>0.375</v>
      </c>
      <c r="H84" s="19">
        <v>0.7083333333333334</v>
      </c>
      <c r="I84" s="17" t="s">
        <v>92</v>
      </c>
      <c r="J84" s="17" t="s">
        <v>65</v>
      </c>
      <c r="K84" s="17" t="s">
        <v>26</v>
      </c>
      <c r="L84" s="17" t="s">
        <v>70</v>
      </c>
      <c r="M84" s="14" t="s">
        <v>43</v>
      </c>
      <c r="N84" s="1"/>
    </row>
    <row r="85" spans="1:14" ht="60">
      <c r="A85" s="17" t="s">
        <v>151</v>
      </c>
      <c r="B85" s="17" t="s">
        <v>64</v>
      </c>
      <c r="C85" s="17">
        <v>1</v>
      </c>
      <c r="D85" s="17" t="s">
        <v>24</v>
      </c>
      <c r="E85" s="37" t="s">
        <v>84</v>
      </c>
      <c r="F85" s="17" t="s">
        <v>22</v>
      </c>
      <c r="G85" s="19">
        <v>0.375</v>
      </c>
      <c r="H85" s="19">
        <v>0.7083333333333334</v>
      </c>
      <c r="I85" s="17" t="s">
        <v>42</v>
      </c>
      <c r="J85" s="17" t="s">
        <v>65</v>
      </c>
      <c r="K85" s="17" t="s">
        <v>26</v>
      </c>
      <c r="L85" s="17" t="s">
        <v>70</v>
      </c>
      <c r="M85" s="14" t="s">
        <v>43</v>
      </c>
      <c r="N85" s="1"/>
    </row>
    <row r="86" spans="1:13" ht="15.75">
      <c r="A86" s="27"/>
      <c r="B86" s="28"/>
      <c r="C86" s="29">
        <f>SUM(C10:C85)</f>
        <v>95</v>
      </c>
      <c r="D86" s="30"/>
      <c r="E86" s="31"/>
      <c r="F86" s="32"/>
      <c r="G86" s="33"/>
      <c r="H86" s="33"/>
      <c r="I86" s="34"/>
      <c r="J86" s="35"/>
      <c r="K86" s="34"/>
      <c r="L86" s="36"/>
      <c r="M86"/>
    </row>
    <row r="87" spans="1:12" ht="18.75">
      <c r="A87" s="56" t="s">
        <v>78</v>
      </c>
      <c r="B87" s="57"/>
      <c r="C87" s="57"/>
      <c r="D87" s="57"/>
      <c r="E87" s="57"/>
      <c r="F87" s="58"/>
      <c r="G87" s="23"/>
      <c r="H87" s="23"/>
      <c r="I87" s="23"/>
      <c r="J87" s="23"/>
      <c r="K87" s="23"/>
      <c r="L87" s="23"/>
    </row>
    <row r="88" spans="1:12" ht="12.75">
      <c r="A88" s="1"/>
      <c r="B88" s="1"/>
      <c r="E88"/>
      <c r="F88" s="1"/>
      <c r="G88" s="1"/>
      <c r="H88" s="1"/>
      <c r="I88" s="1"/>
      <c r="J88" s="1"/>
      <c r="K88" s="1"/>
      <c r="L88" s="1"/>
    </row>
    <row r="89" spans="1:13" ht="12.75">
      <c r="A89" s="1"/>
      <c r="C89"/>
      <c r="D89" s="1"/>
      <c r="F89" s="1"/>
      <c r="G89" s="1"/>
      <c r="H89" s="1"/>
      <c r="I89" s="1"/>
      <c r="J89" s="1"/>
      <c r="K89" s="1"/>
      <c r="L89" s="1"/>
      <c r="M89"/>
    </row>
    <row r="90" spans="3:13" ht="12.75">
      <c r="C90"/>
      <c r="E90"/>
      <c r="M90"/>
    </row>
    <row r="91" spans="3:14" ht="12.75">
      <c r="C91"/>
      <c r="E91"/>
      <c r="M91"/>
      <c r="N91" s="23"/>
    </row>
    <row r="92" spans="1:17" ht="12.75">
      <c r="A92" s="1"/>
      <c r="B92" s="1"/>
      <c r="C92"/>
      <c r="E92"/>
      <c r="M92"/>
      <c r="N92" s="23"/>
      <c r="O92" s="23"/>
      <c r="P92" s="23"/>
      <c r="Q92" s="23"/>
    </row>
    <row r="93" spans="3:17" ht="12.75">
      <c r="C93"/>
      <c r="E93"/>
      <c r="M93"/>
      <c r="N93" s="23"/>
      <c r="O93" s="23"/>
      <c r="P93" s="23"/>
      <c r="Q93" s="23"/>
    </row>
    <row r="94" spans="3:17" ht="12.75">
      <c r="C94"/>
      <c r="E94"/>
      <c r="M94"/>
      <c r="N94" s="23"/>
      <c r="O94" s="23"/>
      <c r="P94" s="23"/>
      <c r="Q94" s="23"/>
    </row>
    <row r="95" spans="1:17" ht="12.75">
      <c r="A95" s="23"/>
      <c r="C95"/>
      <c r="E95"/>
      <c r="M95"/>
      <c r="N95" s="23"/>
      <c r="O95" s="23"/>
      <c r="P95" s="23"/>
      <c r="Q95" s="23"/>
    </row>
    <row r="96" spans="1:17" ht="12.75">
      <c r="A96" s="23"/>
      <c r="C96"/>
      <c r="E96"/>
      <c r="M96"/>
      <c r="N96" s="23"/>
      <c r="O96" s="23"/>
      <c r="P96" s="23"/>
      <c r="Q96" s="23"/>
    </row>
    <row r="97" spans="1:17" ht="12.75">
      <c r="A97" s="23"/>
      <c r="C97"/>
      <c r="E97"/>
      <c r="M97"/>
      <c r="N97" s="23"/>
      <c r="O97" s="23"/>
      <c r="P97" s="23"/>
      <c r="Q97" s="23"/>
    </row>
    <row r="98" spans="1:17" ht="12.75">
      <c r="A98" s="23"/>
      <c r="C98"/>
      <c r="E98"/>
      <c r="M98"/>
      <c r="N98" s="23"/>
      <c r="O98" s="23"/>
      <c r="P98" s="23"/>
      <c r="Q98" s="23"/>
    </row>
    <row r="99" spans="1:17" ht="12.75">
      <c r="A99" s="23"/>
      <c r="C99"/>
      <c r="E99"/>
      <c r="M99"/>
      <c r="N99" s="23"/>
      <c r="O99" s="23"/>
      <c r="P99" s="23"/>
      <c r="Q99" s="23"/>
    </row>
    <row r="100" spans="1:17" ht="12.75">
      <c r="A100" s="23"/>
      <c r="C100"/>
      <c r="E100"/>
      <c r="M100"/>
      <c r="N100" s="23"/>
      <c r="O100" s="23"/>
      <c r="P100" s="23"/>
      <c r="Q100" s="23"/>
    </row>
    <row r="101" spans="1:17" ht="12.75">
      <c r="A101" s="23"/>
      <c r="C101"/>
      <c r="E101"/>
      <c r="M101"/>
      <c r="N101" s="23"/>
      <c r="O101" s="23"/>
      <c r="P101" s="23"/>
      <c r="Q101" s="23"/>
    </row>
    <row r="102" spans="1:17" ht="12.75">
      <c r="A102" s="23"/>
      <c r="C102"/>
      <c r="E102"/>
      <c r="M102"/>
      <c r="N102" s="23"/>
      <c r="O102" s="23"/>
      <c r="P102" s="23"/>
      <c r="Q102" s="23"/>
    </row>
    <row r="103" spans="1:17" ht="12.75">
      <c r="A103" s="23"/>
      <c r="C103"/>
      <c r="E103"/>
      <c r="M103" s="23"/>
      <c r="N103" s="23"/>
      <c r="O103" s="23"/>
      <c r="P103" s="23"/>
      <c r="Q103" s="23"/>
    </row>
    <row r="104" spans="1:17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1:17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O149" s="23"/>
      <c r="P149" s="23"/>
      <c r="Q149" s="23"/>
    </row>
    <row r="150" spans="1:17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O150" s="23"/>
      <c r="P150" s="23"/>
      <c r="Q150" s="23"/>
    </row>
    <row r="151" spans="1:17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O151" s="23"/>
      <c r="P151" s="23"/>
      <c r="Q151" s="23"/>
    </row>
    <row r="152" spans="1:17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O152" s="23"/>
      <c r="P152" s="23"/>
      <c r="Q152" s="23"/>
    </row>
    <row r="153" spans="1:17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O153" s="23"/>
      <c r="P153" s="23"/>
      <c r="Q153" s="23"/>
    </row>
    <row r="154" spans="1:17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O154" s="23"/>
      <c r="P154" s="23"/>
      <c r="Q154" s="23"/>
    </row>
    <row r="155" spans="1:17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O155" s="23"/>
      <c r="P155" s="23"/>
      <c r="Q155" s="23"/>
    </row>
    <row r="156" spans="1:13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2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2:6" ht="12.75">
      <c r="B161" s="23"/>
      <c r="C161" s="23"/>
      <c r="D161" s="23"/>
      <c r="E161" s="23"/>
      <c r="F161" s="23"/>
    </row>
    <row r="162" spans="2:6" ht="12.75">
      <c r="B162" s="23"/>
      <c r="C162" s="23"/>
      <c r="D162" s="23"/>
      <c r="E162" s="23"/>
      <c r="F162" s="23"/>
    </row>
    <row r="163" spans="2:6" ht="12.75">
      <c r="B163" s="23"/>
      <c r="C163" s="23"/>
      <c r="D163" s="23"/>
      <c r="E163" s="23"/>
      <c r="F163" s="23"/>
    </row>
    <row r="164" spans="2:6" ht="12.75">
      <c r="B164" s="23"/>
      <c r="C164" s="23"/>
      <c r="D164" s="23"/>
      <c r="E164" s="23"/>
      <c r="F164" s="23"/>
    </row>
  </sheetData>
  <sheetProtection/>
  <mergeCells count="14">
    <mergeCell ref="L7:L8"/>
    <mergeCell ref="K2:L2"/>
    <mergeCell ref="A3:M3"/>
    <mergeCell ref="A4:M4"/>
    <mergeCell ref="A5:M5"/>
    <mergeCell ref="A7:A8"/>
    <mergeCell ref="C7:C8"/>
    <mergeCell ref="E7:E8"/>
    <mergeCell ref="F7:H7"/>
    <mergeCell ref="I7:I8"/>
    <mergeCell ref="J7:K7"/>
    <mergeCell ref="A87:F87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ДФГСЗН по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Шахид</cp:lastModifiedBy>
  <cp:lastPrinted>2020-01-15T12:01:50Z</cp:lastPrinted>
  <dcterms:created xsi:type="dcterms:W3CDTF">2001-04-12T11:39:01Z</dcterms:created>
  <dcterms:modified xsi:type="dcterms:W3CDTF">2020-11-09T07:22:00Z</dcterms:modified>
  <cp:category/>
  <cp:version/>
  <cp:contentType/>
  <cp:contentStatus/>
</cp:coreProperties>
</file>